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สขร1.69\มี.ค.69\"/>
    </mc:Choice>
  </mc:AlternateContent>
  <xr:revisionPtr revIDLastSave="0" documentId="13_ncr:1_{56712E9D-AFB2-40E5-9D0A-7416A84F075A}" xr6:coauthVersionLast="47" xr6:coauthVersionMax="47" xr10:uidLastSave="{00000000-0000-0000-0000-000000000000}"/>
  <bookViews>
    <workbookView xWindow="-120" yWindow="-120" windowWidth="29040" windowHeight="15720" xr2:uid="{E8B685E7-D000-4B20-8E09-B554D97EA02A}"/>
  </bookViews>
  <sheets>
    <sheet name="ก.พ.69 แนบ2" sheetId="1" r:id="rId1"/>
  </sheets>
  <definedNames>
    <definedName name="_xlnm.Print_Area" localSheetId="0">'ก.พ.69 แนบ2'!$A$1:$K$272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3" i="1" l="1"/>
  <c r="C223" i="1"/>
  <c r="H221" i="1"/>
  <c r="C221" i="1"/>
  <c r="H219" i="1"/>
  <c r="C219" i="1"/>
  <c r="H217" i="1"/>
  <c r="C217" i="1"/>
  <c r="H215" i="1"/>
  <c r="C215" i="1"/>
  <c r="H213" i="1"/>
  <c r="C213" i="1"/>
  <c r="H211" i="1"/>
  <c r="C211" i="1"/>
  <c r="H209" i="1"/>
  <c r="C209" i="1"/>
  <c r="H207" i="1"/>
  <c r="D207" i="1"/>
  <c r="C207" i="1"/>
  <c r="H205" i="1"/>
  <c r="C205" i="1"/>
  <c r="H203" i="1"/>
  <c r="C203" i="1"/>
  <c r="H201" i="1"/>
  <c r="C201" i="1"/>
  <c r="H199" i="1"/>
  <c r="C199" i="1"/>
  <c r="H197" i="1"/>
  <c r="C197" i="1"/>
  <c r="H195" i="1"/>
  <c r="C195" i="1"/>
  <c r="H193" i="1"/>
  <c r="C193" i="1"/>
  <c r="H191" i="1"/>
  <c r="C191" i="1"/>
  <c r="H189" i="1"/>
  <c r="C189" i="1"/>
  <c r="H187" i="1"/>
  <c r="C187" i="1"/>
  <c r="H185" i="1"/>
  <c r="C185" i="1"/>
  <c r="H183" i="1"/>
  <c r="C183" i="1"/>
  <c r="H181" i="1"/>
  <c r="C181" i="1"/>
  <c r="H179" i="1"/>
  <c r="C179" i="1"/>
  <c r="H177" i="1"/>
  <c r="C177" i="1"/>
  <c r="H175" i="1"/>
  <c r="C175" i="1"/>
  <c r="H173" i="1"/>
  <c r="C173" i="1"/>
  <c r="H171" i="1"/>
  <c r="C171" i="1"/>
  <c r="H169" i="1"/>
  <c r="C169" i="1"/>
  <c r="H167" i="1"/>
  <c r="C167" i="1"/>
  <c r="H165" i="1"/>
  <c r="C165" i="1"/>
  <c r="I163" i="1"/>
  <c r="H163" i="1"/>
  <c r="C163" i="1"/>
  <c r="H161" i="1"/>
  <c r="C161" i="1"/>
  <c r="H159" i="1"/>
  <c r="C159" i="1"/>
  <c r="H157" i="1"/>
  <c r="C157" i="1"/>
  <c r="H155" i="1"/>
  <c r="C155" i="1"/>
  <c r="H153" i="1"/>
  <c r="C153" i="1"/>
  <c r="H151" i="1"/>
  <c r="C151" i="1"/>
  <c r="H149" i="1"/>
  <c r="C149" i="1"/>
  <c r="H147" i="1"/>
  <c r="C147" i="1"/>
  <c r="H145" i="1"/>
  <c r="C145" i="1"/>
  <c r="H143" i="1"/>
  <c r="C143" i="1"/>
  <c r="H141" i="1"/>
  <c r="C141" i="1"/>
  <c r="H139" i="1"/>
  <c r="C139" i="1"/>
  <c r="H137" i="1"/>
  <c r="C137" i="1"/>
  <c r="H135" i="1"/>
  <c r="C135" i="1"/>
  <c r="I133" i="1"/>
  <c r="H133" i="1"/>
  <c r="C133" i="1"/>
  <c r="H131" i="1"/>
  <c r="C131" i="1"/>
  <c r="H129" i="1"/>
  <c r="C129" i="1"/>
  <c r="H127" i="1"/>
  <c r="C127" i="1"/>
  <c r="H125" i="1"/>
  <c r="C125" i="1"/>
  <c r="H123" i="1"/>
  <c r="C123" i="1"/>
  <c r="H121" i="1"/>
  <c r="C121" i="1"/>
  <c r="H119" i="1"/>
  <c r="C119" i="1"/>
  <c r="H117" i="1"/>
  <c r="C117" i="1"/>
  <c r="H115" i="1"/>
  <c r="C115" i="1"/>
  <c r="H113" i="1"/>
  <c r="C113" i="1"/>
  <c r="H111" i="1"/>
  <c r="C111" i="1"/>
  <c r="H109" i="1"/>
  <c r="C109" i="1"/>
  <c r="H107" i="1"/>
  <c r="C107" i="1"/>
  <c r="H105" i="1"/>
  <c r="C105" i="1"/>
  <c r="H69" i="1"/>
  <c r="H66" i="1"/>
  <c r="H63" i="1"/>
  <c r="H60" i="1"/>
  <c r="H57" i="1"/>
  <c r="H54" i="1"/>
  <c r="H51" i="1"/>
  <c r="I49" i="1"/>
  <c r="H49" i="1"/>
  <c r="G49" i="1"/>
  <c r="D49" i="1"/>
  <c r="I22" i="1"/>
  <c r="H22" i="1"/>
  <c r="G22" i="1"/>
  <c r="H21" i="1"/>
  <c r="I20" i="1"/>
  <c r="H20" i="1"/>
  <c r="G20" i="1"/>
  <c r="I18" i="1"/>
  <c r="H18" i="1"/>
  <c r="G18" i="1"/>
  <c r="H17" i="1"/>
  <c r="G17" i="1"/>
  <c r="I17" i="1" s="1"/>
  <c r="D17" i="1"/>
  <c r="H16" i="1"/>
  <c r="G16" i="1"/>
  <c r="I16" i="1" s="1"/>
  <c r="D16" i="1"/>
  <c r="H15" i="1"/>
  <c r="G15" i="1"/>
  <c r="I15" i="1" s="1"/>
  <c r="D15" i="1"/>
  <c r="H14" i="1"/>
  <c r="G14" i="1"/>
  <c r="I14" i="1" s="1"/>
  <c r="D14" i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G9" i="1"/>
  <c r="I9" i="1" s="1"/>
  <c r="H8" i="1"/>
  <c r="G8" i="1"/>
  <c r="I8" i="1" s="1"/>
  <c r="I223" i="1" l="1"/>
  <c r="D215" i="1"/>
  <c r="I213" i="1"/>
  <c r="I193" i="1"/>
  <c r="G163" i="1"/>
  <c r="D163" i="1"/>
  <c r="I161" i="1"/>
  <c r="G161" i="1"/>
  <c r="D161" i="1"/>
  <c r="I159" i="1"/>
  <c r="G159" i="1"/>
  <c r="D159" i="1"/>
  <c r="I157" i="1"/>
  <c r="G157" i="1"/>
  <c r="D157" i="1"/>
  <c r="I155" i="1"/>
  <c r="G155" i="1"/>
  <c r="D155" i="1"/>
  <c r="I153" i="1"/>
  <c r="G153" i="1"/>
  <c r="D153" i="1"/>
  <c r="I151" i="1"/>
  <c r="G151" i="1"/>
  <c r="D151" i="1"/>
  <c r="I149" i="1"/>
  <c r="G149" i="1"/>
  <c r="D149" i="1"/>
  <c r="I147" i="1"/>
  <c r="G147" i="1"/>
  <c r="D147" i="1"/>
  <c r="I145" i="1"/>
  <c r="G145" i="1"/>
  <c r="D145" i="1"/>
  <c r="I143" i="1"/>
  <c r="G143" i="1"/>
  <c r="D143" i="1"/>
  <c r="I141" i="1"/>
  <c r="G141" i="1"/>
  <c r="D141" i="1"/>
  <c r="I139" i="1"/>
  <c r="G139" i="1"/>
  <c r="D139" i="1"/>
  <c r="I137" i="1"/>
  <c r="G137" i="1"/>
  <c r="D137" i="1"/>
  <c r="I135" i="1"/>
  <c r="G135" i="1"/>
  <c r="D135" i="1"/>
  <c r="G131" i="1"/>
  <c r="D131" i="1"/>
  <c r="I129" i="1"/>
  <c r="G129" i="1"/>
  <c r="D129" i="1"/>
  <c r="G127" i="1"/>
  <c r="D127" i="1"/>
  <c r="G125" i="1"/>
  <c r="G123" i="1"/>
  <c r="D117" i="1"/>
  <c r="I111" i="1"/>
  <c r="D111" i="1"/>
  <c r="I109" i="1"/>
  <c r="G109" i="1"/>
  <c r="G107" i="1"/>
  <c r="G133" i="1"/>
  <c r="D133" i="1"/>
  <c r="I131" i="1"/>
  <c r="G221" i="1"/>
  <c r="I221" i="1"/>
  <c r="G217" i="1"/>
  <c r="D217" i="1"/>
  <c r="I215" i="1"/>
  <c r="I219" i="1"/>
  <c r="G219" i="1"/>
  <c r="D219" i="1"/>
  <c r="I217" i="1"/>
  <c r="G223" i="1"/>
  <c r="D211" i="1"/>
  <c r="I209" i="1"/>
  <c r="D221" i="1"/>
  <c r="G215" i="1"/>
  <c r="G213" i="1"/>
  <c r="D213" i="1"/>
  <c r="I211" i="1"/>
  <c r="G207" i="1"/>
  <c r="I205" i="1"/>
  <c r="G205" i="1"/>
  <c r="D205" i="1"/>
  <c r="G203" i="1"/>
  <c r="D203" i="1"/>
  <c r="I201" i="1"/>
  <c r="G201" i="1"/>
  <c r="D201" i="1"/>
  <c r="I199" i="1"/>
  <c r="G199" i="1"/>
  <c r="D199" i="1"/>
  <c r="I197" i="1"/>
  <c r="D193" i="1"/>
  <c r="I191" i="1"/>
  <c r="G191" i="1"/>
  <c r="D191" i="1"/>
  <c r="I189" i="1"/>
  <c r="I187" i="1"/>
  <c r="G187" i="1"/>
  <c r="D187" i="1"/>
  <c r="D185" i="1"/>
  <c r="I183" i="1"/>
  <c r="G183" i="1"/>
  <c r="D183" i="1"/>
  <c r="I179" i="1"/>
  <c r="G179" i="1"/>
  <c r="D179" i="1"/>
  <c r="I177" i="1"/>
  <c r="I175" i="1"/>
  <c r="G175" i="1"/>
  <c r="D175" i="1"/>
  <c r="I173" i="1"/>
  <c r="G173" i="1"/>
  <c r="D173" i="1"/>
  <c r="I169" i="1"/>
  <c r="G169" i="1"/>
  <c r="D169" i="1"/>
  <c r="I125" i="1"/>
  <c r="D125" i="1"/>
  <c r="I123" i="1"/>
  <c r="D123" i="1"/>
  <c r="I121" i="1"/>
  <c r="G121" i="1"/>
  <c r="D121" i="1"/>
  <c r="G119" i="1"/>
  <c r="D119" i="1"/>
  <c r="I117" i="1"/>
  <c r="I115" i="1"/>
  <c r="G115" i="1"/>
  <c r="G113" i="1"/>
  <c r="D113" i="1"/>
  <c r="G105" i="1"/>
  <c r="D223" i="1"/>
  <c r="G211" i="1"/>
  <c r="G209" i="1"/>
  <c r="D209" i="1"/>
  <c r="I207" i="1"/>
  <c r="I203" i="1"/>
  <c r="G197" i="1"/>
  <c r="D197" i="1"/>
  <c r="I195" i="1"/>
  <c r="G195" i="1"/>
  <c r="D195" i="1"/>
  <c r="G193" i="1"/>
  <c r="G189" i="1"/>
  <c r="D189" i="1"/>
  <c r="I185" i="1"/>
  <c r="G185" i="1"/>
  <c r="I181" i="1"/>
  <c r="G181" i="1"/>
  <c r="D181" i="1"/>
  <c r="G177" i="1"/>
  <c r="D177" i="1"/>
  <c r="I171" i="1"/>
  <c r="G171" i="1"/>
  <c r="D171" i="1"/>
  <c r="I167" i="1"/>
  <c r="G167" i="1"/>
  <c r="D167" i="1"/>
  <c r="I165" i="1"/>
  <c r="G165" i="1"/>
  <c r="D165" i="1"/>
  <c r="I127" i="1"/>
  <c r="I119" i="1"/>
  <c r="G117" i="1"/>
  <c r="D115" i="1"/>
  <c r="I113" i="1"/>
  <c r="G111" i="1"/>
  <c r="D109" i="1"/>
  <c r="I107" i="1"/>
  <c r="D107" i="1"/>
  <c r="I105" i="1"/>
  <c r="D105" i="1"/>
</calcChain>
</file>

<file path=xl/sharedStrings.xml><?xml version="1.0" encoding="utf-8"?>
<sst xmlns="http://schemas.openxmlformats.org/spreadsheetml/2006/main" count="960" uniqueCount="455">
  <si>
    <t>แบบ สขร.1</t>
  </si>
  <si>
    <t>ลำดับ
ที่</t>
  </si>
  <si>
    <t>งานจัดซื้อหรือจ้าง</t>
  </si>
  <si>
    <t>วงเงินที่จะ
ซื้อหรือจ้าง</t>
  </si>
  <si>
    <t>ราคากลาง</t>
  </si>
  <si>
    <t>*</t>
  </si>
  <si>
    <t>**รายชื่อผู้เสนอราคาและราคาที่เสนอ</t>
  </si>
  <si>
    <t xml:space="preserve">     ผู้ได้รับการคัดเลือกและราคาที่     
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</si>
  <si>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</si>
  <si>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หรือข้อตกลงในการซื้อ/จ้าง</t>
  </si>
  <si>
    <t>วิธีซื้อหรือจ้าง</t>
  </si>
  <si>
    <t xml:space="preserve"> ò (ผู้เสนอราคา)</t>
  </si>
  <si>
    <t>ò (ราคา)</t>
  </si>
  <si>
    <t xml:space="preserve"> ò (ผู้ได้รับคัดเลือก)</t>
  </si>
  <si>
    <t>เฉพาะเจาะจง</t>
  </si>
  <si>
    <t>การยาสูบแห่งประเทศไทย</t>
  </si>
  <si>
    <t>-</t>
  </si>
  <si>
    <t>ซื้อน้ำมันเชื้อเพลิงสำหรับสำนักงาน</t>
  </si>
  <si>
    <t>วิธีเฉพาะเจาะจง</t>
  </si>
  <si>
    <t>หจก.เด่นห้าปิโตรเลียม</t>
  </si>
  <si>
    <t>เกณฑ์อื่น</t>
  </si>
  <si>
    <t>ซื้อน้ำมันเชื้อเพลิงสำหรับสถานีใบยาป่าสักขวางและเวียงพาน</t>
  </si>
  <si>
    <t>หจก.ปิยะพรเจริญกิจ</t>
  </si>
  <si>
    <t>ราคาต่ำสุด</t>
  </si>
  <si>
    <t>1-32/69</t>
  </si>
  <si>
    <t>เชียงรายแมสสมีเดีย</t>
  </si>
  <si>
    <t>เชียงรายซิลค์สกรีน</t>
  </si>
  <si>
    <t>สามสติ๊กเกอร์</t>
  </si>
  <si>
    <t>สถานตรวจสภาพรถ ธนาพร</t>
  </si>
  <si>
    <t>พรรณีตรวจสภาพรถ</t>
  </si>
  <si>
    <t>ตรอ.สมายล์เซอร์วิส</t>
  </si>
  <si>
    <t xml:space="preserve">จ้างเหมาตรวจสภาพรถยนต์นั่งส่วนบุคคล เกิน 7 คน นข 5571 ชร 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</si>
  <si>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</si>
  <si>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</si>
  <si>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บริษัท แม่โจ้ออยล์ เซอร์วิส จำกัด</t>
  </si>
  <si>
    <t>ค่าจ้างเหมาแรงงาน ค.เมล็ดพันธุ์ฯ (กองเกษตรกรรม)</t>
  </si>
  <si>
    <t>นายสุเทพ ศรีสวัสดิ์</t>
  </si>
  <si>
    <t>นายไพโรจน์ ถาตัน</t>
  </si>
  <si>
    <t>ไม่มี</t>
  </si>
  <si>
    <t>สหกรณ์การเกษตรศรีสำโรง จำกัด</t>
  </si>
  <si>
    <t>ใบขออนุมัติหลักการจัดซื้อฯ</t>
  </si>
  <si>
    <t>เกณฑ์ราคา</t>
  </si>
  <si>
    <t>เอ็นจิเนียริ่ง</t>
  </si>
  <si>
    <t>จ้างห้องปฏิบัติการภายนอกตรวจสอบ</t>
  </si>
  <si>
    <t>(ปท.)</t>
  </si>
  <si>
    <t>สรุปผลการดำเนินการจัดซื้อจัดจ้างในรอบเดือน มีนาคม 2569</t>
  </si>
  <si>
    <t>จัดซื้อน้ำมันเชื้อเพลิงและน้ำมันหล่อลื่น สนง.เชียงใหม่ ประจำเดือน  กุมภาพันธ์  2569</t>
  </si>
  <si>
    <t>จัดซื้อเครื่องเขียนวัสดุสำนักงาน ของสำนักงานยาสูบเชียงใหม่ และโกดังเก็บใบยาแม่โจ้</t>
  </si>
  <si>
    <t>บริษัท ไซเรียง (อุดมผล) จำกัด (สำนักงานใหญ่)</t>
  </si>
  <si>
    <t>จัดซื้อเก้าอี้ประธานในห้องประชุม ชั้น 3 ของสำนักงานยาสูบเชียงใหม่</t>
  </si>
  <si>
    <t>บริษัท ศิรินาถ สมาร์ทโฮม เฟอร์นิเจอร์ จำกัด</t>
  </si>
  <si>
    <t>น้ำมันเชื้อเพลิงและน้ำมันหล่อลื่น เดือน ก.พ.69</t>
  </si>
  <si>
    <t xml:space="preserve">ใบสั่งซื้อเลขที่2528690042 ลงวันที่ </t>
  </si>
  <si>
    <t>ขี้วัว จำนวน 500 กระสอบ (กองดินและปุ๋ย)</t>
  </si>
  <si>
    <t>นางสุวิภา ใจวงศ์เพ็ญ</t>
  </si>
  <si>
    <t>ปุ๋ยอินทรีย์ตราค้างคาวซากุระ ผง และเม็ด จำนวน 39 กระสอบ (กองโรควิทยา)</t>
  </si>
  <si>
    <t>บริษัท คอมโพสท์ ยูอิ จำกัด</t>
  </si>
  <si>
    <t>แอมพารา 100 กรัม จำนวน 12 ขวด (กองโรควิทยา)</t>
  </si>
  <si>
    <t>บริษัท ข่านต้า แม่แตง จำกัด</t>
  </si>
  <si>
    <t>สารเคมี จำนวน 3 รายการ (กองกีฏวิทยา)</t>
  </si>
  <si>
    <t>ใบสั่งซื้อเลขที่2528690052</t>
  </si>
  <si>
    <t xml:space="preserve">ใบสั่งซื้อเลขที่2528690043 </t>
  </si>
  <si>
    <t xml:space="preserve">ใบสั่งซื้อเลขที่2528690060 </t>
  </si>
  <si>
    <t xml:space="preserve">ใบสั่งซื้อเลขที่2528690063 </t>
  </si>
  <si>
    <t xml:space="preserve">ใบสั่งซื้อเลขที่2528690061 </t>
  </si>
  <si>
    <t>ใบสั่งซื้อเลขที่2528690064</t>
  </si>
  <si>
    <t>จัดซื้อน้ำมันเชื้อเพลิง เดือน มี.ค. 69</t>
  </si>
  <si>
    <t>ลงวันที่ 2 มี.ค. 69</t>
  </si>
  <si>
    <t xml:space="preserve">จ้างเหมาซ่อมแซมเปลี่ยนฝ้าเพดานอาคารที่ทำการสำนักงาน </t>
  </si>
  <si>
    <t xml:space="preserve">ห้างหุ้นส่วนจำกัด เอ็น เค ที ตาก </t>
  </si>
  <si>
    <t xml:space="preserve">ชั้น 1 และ ชั้น 2  </t>
  </si>
  <si>
    <t>ลงวันที่ 24 มี.ค. 69</t>
  </si>
  <si>
    <t xml:space="preserve">เช่ารถตู้ ทะเบียน นข 3715 สุโขทัย พร้อมพนักงานขับรถ จำนวน 1 คัน </t>
  </si>
  <si>
    <t>นาง สยาม วิทยาพร</t>
  </si>
  <si>
    <t xml:space="preserve">เดินทาง ไป-กลับ สำนักงานยาสูบสุโขทัย จังหวัดสุโขทัย - </t>
  </si>
  <si>
    <t>ลงวันที่ 30 มี.ค. 69</t>
  </si>
  <si>
    <t>จังหวัดนครพนม</t>
  </si>
  <si>
    <t>ใบสั่งซื้อเลขที่ 252001690036                        ลงวันที่  2 กุมภาพันธ์ 2569</t>
  </si>
  <si>
    <t>ใบสั่งซื้อเลขที่ 252001690041/1                     ลงวันที่  17 กุมภาพันธ์ 2569</t>
  </si>
  <si>
    <t>ใบสั่งซื้อเลขที่ 252001690045                       ลงวันที่  4 มีนาคม 2569</t>
  </si>
  <si>
    <t>บจก.เอสจีเอส</t>
  </si>
  <si>
    <t>ปริมาณโลหะหนัก 3 รายการ</t>
  </si>
  <si>
    <t>ซื้ออุปกรณ์เครื่องวิเคราะห์ UPLC</t>
  </si>
  <si>
    <t xml:space="preserve">บจก.ดีเคเอสเอช </t>
  </si>
  <si>
    <t>23610169061/1</t>
  </si>
  <si>
    <t>เทคโนโลยี</t>
  </si>
  <si>
    <t>บำรุงรักษาและสบเทียบเครื่องวัดต้าน</t>
  </si>
  <si>
    <t>บจก.เคมีเคิล เฮ้าส์แอนด์</t>
  </si>
  <si>
    <t>แรงตึงและแรงฉีกขาด</t>
  </si>
  <si>
    <t>แล็บอินสทรูเม้นท์</t>
  </si>
  <si>
    <t>จ้างซ่อมเครื่องวัดแรงตึง</t>
  </si>
  <si>
    <t>บจก.คิว-เมทริก โซลูชั่น</t>
  </si>
  <si>
    <t>ซื้ออุปกรณ์ใช้ในห้องปฏิบัติการ</t>
  </si>
  <si>
    <t>บจก.ฟายน์สเปค</t>
  </si>
  <si>
    <t>จ้างบำรุงรักษาเชิงป้องกันเครื่องชั่งไฟฟ้า</t>
  </si>
  <si>
    <t>บจก.เมทเล่อร์-โทเลโด</t>
  </si>
  <si>
    <t>ยี่ห้อ Mettler Toledo จำนวน 13 เครื่อง</t>
  </si>
  <si>
    <t>จ้างสอบเทียบเครื่องชั่งไฟฟ้า ยี่ห้อ</t>
  </si>
  <si>
    <t>Mettler Toledo จำนวน 3 เครื่อง</t>
  </si>
  <si>
    <t>ซื้ออุปกรณ์ใช้ในห้องปฏิบัติการ 1 ชุด</t>
  </si>
  <si>
    <t xml:space="preserve">บจก.เบคไทย </t>
  </si>
  <si>
    <t>กรุงเทพอุปกรณ์เคมีภัณฑ์</t>
  </si>
  <si>
    <t>ซื้อเครื่องดูดจ่ายสารละลาย</t>
  </si>
  <si>
    <t>จ้างจัดกิจกรรม Innovation Culture</t>
  </si>
  <si>
    <t>บจก.บียอนด์ เทรนนิ่ง</t>
  </si>
  <si>
    <t>Exposure day</t>
  </si>
  <si>
    <t>จ้างสอบเทียบเครื่องชั่ง Hot wire</t>
  </si>
  <si>
    <t>บจก.มิราเคิล อินเตอร์เนชั่นแนล</t>
  </si>
  <si>
    <t>anemometer</t>
  </si>
  <si>
    <t>ซ่อมเครื่องกวนคาราเมลพร้อม</t>
  </si>
  <si>
    <t>บจก.เฟื่องฟู อิเล็กทรอนิกส์</t>
  </si>
  <si>
    <t>เปลี่ยนอะไหล่</t>
  </si>
  <si>
    <t>PO25210169043</t>
  </si>
  <si>
    <t>ลว. 2 มีนาคม 2569</t>
  </si>
  <si>
    <t>PO25210169044</t>
  </si>
  <si>
    <t>3-5/69</t>
  </si>
  <si>
    <t>จัดซื้อวัสดุเบ็ดเตล็ดสำนักงาน  สำหรับใช้งานสำนักงานฯ และสถานีใบยาฯ</t>
  </si>
  <si>
    <t>บริษัท มิวนิคบุ๊คเซ็นเตอร์ จำกัด</t>
  </si>
  <si>
    <t>2-31/69</t>
  </si>
  <si>
    <t>บ.วิทวัส การค้า จำกัด</t>
  </si>
  <si>
    <t>ลว. 16 มีนาคม 2569</t>
  </si>
  <si>
    <t>บ.ปีเตอร์เซอร์วิส จำกัด</t>
  </si>
  <si>
    <t>จัดซื้อวัสดุอุปกรณ์ และเครื่องเขียนแบบพิมพ์ สำหรับใช้งานสำนักงานฯ และสถานีใบยาฯ</t>
  </si>
  <si>
    <t>2-32/69</t>
  </si>
  <si>
    <t>จัดซื้อน้ำมันเบรค ใช้สำหรับรถยนต์ สำนักงานยาสูบเชียงราย</t>
  </si>
  <si>
    <t>ห้างหุ้นส่วนจำกัด ต.สหกล</t>
  </si>
  <si>
    <t>ส.ทวีชัยอะไหล่ยนต์</t>
  </si>
  <si>
    <t>ลว. 18 มีนาคม 2569</t>
  </si>
  <si>
    <t>ยงศิลป์อะไหล่ยนต์</t>
  </si>
  <si>
    <t>จ้างทำป้ายไวนิลประชาสัมพันธ์ห้ามบุกรุก สำหรับสำนักงานฯ และสถานีฯ</t>
  </si>
  <si>
    <t>1-38/69</t>
  </si>
  <si>
    <t>ซื้อเวชภัณฑ์ต่างๆ ที่ใช้ในการรักษาคนไข้ของสำนักงานฯ และสถานีฯ</t>
  </si>
  <si>
    <t>ห้างหุ้นส่วนจำกัด เจริญเภสัช 2017</t>
  </si>
  <si>
    <t>1-39/69</t>
  </si>
  <si>
    <t>บ.ชอว์ ดรักส์ จำกัด (สำนักงานใหญ่)</t>
  </si>
  <si>
    <t>ลว. 25 มีนาคม 2569</t>
  </si>
  <si>
    <t>ร้านฟาสซิโน</t>
  </si>
  <si>
    <t>จัดซื้อ</t>
  </si>
  <si>
    <t>เฉพาะเจาะจง ข.</t>
  </si>
  <si>
    <t>บริษัท เหล่าเจริญกิจ จำกัด</t>
  </si>
  <si>
    <t>252701690205</t>
  </si>
  <si>
    <t xml:space="preserve">เก็ตอิเล็คทรอนิกส์ </t>
  </si>
  <si>
    <t>252701690207</t>
  </si>
  <si>
    <t xml:space="preserve">ห้างหุ้นส่วนจำกัด ไอ เอ็น ซี </t>
  </si>
  <si>
    <t>252701690209</t>
  </si>
  <si>
    <t>บริษัท อีซี่คอนโทรล ซิสเต็ม จำกัด</t>
  </si>
  <si>
    <t>252701690210</t>
  </si>
  <si>
    <t>นายสมพงษ์ ชัยสมบัติ</t>
  </si>
  <si>
    <t>252701690211</t>
  </si>
  <si>
    <t>บริษัท ยูเนี่ยน ซายน์ จำกัด</t>
  </si>
  <si>
    <t>252701690212</t>
  </si>
  <si>
    <t>252701690213</t>
  </si>
  <si>
    <t>บริษัท ฟ้าแลบ อิเล็กทริค จำกัด</t>
  </si>
  <si>
    <t>252701690215</t>
  </si>
  <si>
    <t>252701690217</t>
  </si>
  <si>
    <t xml:space="preserve">บริษัท บูชิ (ไทยแลนด์) จำกัด </t>
  </si>
  <si>
    <t>252701690219</t>
  </si>
  <si>
    <t>บริษัท ออฟฟิเชียล อีควิปเม้นท์</t>
  </si>
  <si>
    <t>252701690220</t>
  </si>
  <si>
    <t>เอส เอ็น สแตนเลส</t>
  </si>
  <si>
    <t>252701690221</t>
  </si>
  <si>
    <t>252701690222</t>
  </si>
  <si>
    <t>252701690223</t>
  </si>
  <si>
    <t>ห้างหุ้นส่วนจำกัด นานา เซฟตี้ เซ็นเตอร์</t>
  </si>
  <si>
    <t>252701690224</t>
  </si>
  <si>
    <t>252701690225</t>
  </si>
  <si>
    <t xml:space="preserve"> เค. พี. เซอร์วิส</t>
  </si>
  <si>
    <t>252701690226</t>
  </si>
  <si>
    <t xml:space="preserve">บริษัท ซัสโก้ จำกัด (มหาชน) </t>
  </si>
  <si>
    <t>252701690227</t>
  </si>
  <si>
    <t>เด่นชัยไวนิล</t>
  </si>
  <si>
    <t>252701690228</t>
  </si>
  <si>
    <t>252701690229</t>
  </si>
  <si>
    <t>252701690231</t>
  </si>
  <si>
    <t xml:space="preserve"> บริษัท บี.ที.เอ็น. อินเตอร์เนชั่นแนล </t>
  </si>
  <si>
    <t>252701690232</t>
  </si>
  <si>
    <t>252701690233</t>
  </si>
  <si>
    <t>252701690234</t>
  </si>
  <si>
    <t>252701690235</t>
  </si>
  <si>
    <t>บริษัท อัลฟ่ากรุ๊ป จำกัด</t>
  </si>
  <si>
    <t>252701690236</t>
  </si>
  <si>
    <t>252701690239</t>
  </si>
  <si>
    <t>252701690240</t>
  </si>
  <si>
    <t>252701690241</t>
  </si>
  <si>
    <t>252701690243</t>
  </si>
  <si>
    <t>252701690244</t>
  </si>
  <si>
    <t xml:space="preserve">บริษัท เหล่าเจริญกิจ จำกัด </t>
  </si>
  <si>
    <t>252701690245</t>
  </si>
  <si>
    <t>บริษัท ดีเคเอสเอช เทคโนโลยี จำกัด</t>
  </si>
  <si>
    <t>252701690246</t>
  </si>
  <si>
    <t>ซีลกระบอกยก (กระบอกใหญ่)</t>
  </si>
  <si>
    <t>บริษัท เอ็มเอ็ม ออโต้พาร์ท จำกัด</t>
  </si>
  <si>
    <t>คุณสมบัติถูกต้องครบถ้วน</t>
  </si>
  <si>
    <t>26520469C005</t>
  </si>
  <si>
    <t>และอื่นๆอีก 4 รายการ</t>
  </si>
  <si>
    <t>ว่าจ้างพร้อมอุปกรณ์ในการสอบเทียบเครื่องมือวัด</t>
  </si>
  <si>
    <t>บริษัท ยูนิไทย กรุ๊ป จำกัด</t>
  </si>
  <si>
    <t>26520469DC001</t>
  </si>
  <si>
    <t>จำนวน 5 รายการ</t>
  </si>
  <si>
    <t>แบตเตอรี่ BOSCH # GBA 18V 18V 2.0Ah.</t>
  </si>
  <si>
    <t>บริษัท ยูไนเต็ดเพาเวอร์อีควิปเม้นท์ จำกัด</t>
  </si>
  <si>
    <t>26520469DC002</t>
  </si>
  <si>
    <t>และอื่นๆอีก 2 รายการ</t>
  </si>
  <si>
    <t>แผงคอนโทรลคอยล์ร้อน รุ่น 38TVDA018</t>
  </si>
  <si>
    <t>บริษัท พาวเวอร์แอร์ เซอร์วิส จำกัด</t>
  </si>
  <si>
    <t>26520469GTB007</t>
  </si>
  <si>
    <t>สวิทซ์ทางเดียว WEG5001K "PANASONIC"</t>
  </si>
  <si>
    <t>ห้างหุ้นส่วนจำกัด วี.อาร์.พี.อินเตอร์เทรด</t>
  </si>
  <si>
    <t>26520469GTB008</t>
  </si>
  <si>
    <t>รถเข็นช็อปปิ้ง 60 ลิตร ขนาดรถทั้งหมด</t>
  </si>
  <si>
    <t>ห้างหุ้นส่วนจำกัด พีเอ็น ซัพพลาย 2023</t>
  </si>
  <si>
    <t>26520469P018</t>
  </si>
  <si>
    <t>45x75x94 cm.</t>
  </si>
  <si>
    <t>ถาดพร้อมตะแกรงรอง KEYMAY KT-6602</t>
  </si>
  <si>
    <t>บริษัท เบนฟิฟท์ช จำกัด</t>
  </si>
  <si>
    <t>26520469P019</t>
  </si>
  <si>
    <t>"KHK" Plastic rack (PR1-500)</t>
  </si>
  <si>
    <t>บริษัท แวร์เรียส เอ็นจิเนียริ่ง โปรดักส์</t>
  </si>
  <si>
    <t>26520469PCJ001</t>
  </si>
  <si>
    <t>จำกัด</t>
  </si>
  <si>
    <t>85200430 Valve</t>
  </si>
  <si>
    <t>บริษัท พี.ประชุม จำกัด</t>
  </si>
  <si>
    <t>26520469PCJ002</t>
  </si>
  <si>
    <t>83510550 Cylinder D20 x 250</t>
  </si>
  <si>
    <t>NPQR-D-Q8-Q6</t>
  </si>
  <si>
    <t>บริษัท ไท เทค อินเตอร์เทรด จำกัด</t>
  </si>
  <si>
    <t>26520469PRJ141</t>
  </si>
  <si>
    <t>และอื่นๆอีก 5 รายการ</t>
  </si>
  <si>
    <t>CARBON VANE  SIZE 4x40x85 GRADE B525/F</t>
  </si>
  <si>
    <t>บริษัท เอพีที กรุ๊ป จำกัด</t>
  </si>
  <si>
    <t>26520469PRJ142</t>
  </si>
  <si>
    <t>ว่าจ้างพร้อมอุปกรณ์ในการหล่อยางลูกกลิ้งซิลิโคน</t>
  </si>
  <si>
    <t>เอ็นเทค ซิสเท็ม</t>
  </si>
  <si>
    <t>26520469PRJ143</t>
  </si>
  <si>
    <t>ขนาด DIA.53x50 mm. ความแข็ง 55-60ชอร์A</t>
  </si>
  <si>
    <t>ว่าจ้างพร้อมอุปกรณ์ในการขึ้นรูปชิ้นงาน ROLLER</t>
  </si>
  <si>
    <t>ห้างหุ้นส่วนจำกัด พีแอนด์พี (2011)</t>
  </si>
  <si>
    <t>26520469PRJ144</t>
  </si>
  <si>
    <t>SUPPORT BELT_1 และอื่นๆอีก 3 รายการ</t>
  </si>
  <si>
    <t xml:space="preserve">"Misumi" Linear Shafts-Straight Type </t>
  </si>
  <si>
    <t>26520469PRJ145</t>
  </si>
  <si>
    <t>(PSSFU6-900)  และอื่นๆอีก 4 รายการ</t>
  </si>
  <si>
    <t xml:space="preserve">"WARNER ELECTRIC" WRAP SPRING </t>
  </si>
  <si>
    <t>บริษัท โฟลว์นาว จำกัด</t>
  </si>
  <si>
    <t>26520469PRJ146</t>
  </si>
  <si>
    <t>CLUTCH/BRAKES CB6CW24DC. 75B1STAO</t>
  </si>
  <si>
    <t>ว่าจ้างพร้อมอุปกรณ์ในการหล่อยางยูริเทน</t>
  </si>
  <si>
    <t>26520469PRJ147</t>
  </si>
  <si>
    <t>จำนวน 3 รายการ</t>
  </si>
  <si>
    <t>SAFETY SMALL CONTROLLER CLASSIC PNOZ</t>
  </si>
  <si>
    <t>บริษัท เอทีพีเค เซอร์วิสมายด์ จำกัด</t>
  </si>
  <si>
    <t>26520469PRJ148</t>
  </si>
  <si>
    <t>MIP "PILZ"  PART No. 773103</t>
  </si>
  <si>
    <t>ACRYLIC CLEAR SHEET 12 MM. 4 * 8FT.</t>
  </si>
  <si>
    <t>บริษัท ไทยโพลิเมอร์ ซัพพลาย จำกัด</t>
  </si>
  <si>
    <t>26520469PRJ149</t>
  </si>
  <si>
    <t>ซิลิโคน SEALEX SX-2000 สีใส</t>
  </si>
  <si>
    <t>26520469PRJ150</t>
  </si>
  <si>
    <t>และอื่นๆอีก 3 รายการ</t>
  </si>
  <si>
    <t>ว่าจ้างพร้อมอุปกรณ์ในการรื้อถอนและเปลี่ยนฉนวน</t>
  </si>
  <si>
    <t>บริษัท เอส.เอส.อัลลายแอนซ์ จำกัด</t>
  </si>
  <si>
    <t>26520469PRJ151</t>
  </si>
  <si>
    <t>เมนท่อน้ำเย็น ของห้อง Air Washer</t>
  </si>
  <si>
    <t>Bearing INA LR607-2RSR-HLC</t>
  </si>
  <si>
    <t>บริษัท เอส เค เอส อินเตอร์พาร์ท จำกัด</t>
  </si>
  <si>
    <t>26520469PRJ152</t>
  </si>
  <si>
    <t>Bearing SKF GE 8 E</t>
  </si>
  <si>
    <t>26520469PRJ153</t>
  </si>
  <si>
    <t>FILTER ELEMENT 750x140x75 MM.(1MICRON)</t>
  </si>
  <si>
    <t xml:space="preserve">ห้างหุ้นส่วนจำกัด ซี.เอส.เค. พาร์ท </t>
  </si>
  <si>
    <t>26520469PRJ154</t>
  </si>
  <si>
    <t>ซัพพลาย</t>
  </si>
  <si>
    <t>ว่าจ้างพร้อมอุปกรณ์ในการขึ้นรูปชิ้นงานแผ่นขูดพัน</t>
  </si>
  <si>
    <t>บริษัท เจเอ็นที เอ็นจิเนียริ่ง จำกัด</t>
  </si>
  <si>
    <t>26520469PRJ155</t>
  </si>
  <si>
    <t>ก้นกรอง และอื่นๆอีก 1 รายการ</t>
  </si>
  <si>
    <t>ว่าจ้างพร้อมอุปกรณ์ในการขึ้นรูปชิ้นงานแปรง</t>
  </si>
  <si>
    <t>บริษัท ซี เอส. เฟล็กซิเบิ้ล แอนด์ ซัพพลาย</t>
  </si>
  <si>
    <t>26520469PRJ156</t>
  </si>
  <si>
    <t>SIZE: 23 X 110 X 20 MM.</t>
  </si>
  <si>
    <t>ว่าจ้างพร้อมอุปกรณ์ในการ ซ่อมมอเตอร์</t>
  </si>
  <si>
    <t>บริษัท เอ็น เค ดี มอเตอร์ จำกัด</t>
  </si>
  <si>
    <t>26520469PRJ157</t>
  </si>
  <si>
    <t>Cooling เครื่อง SE 90E No.10</t>
  </si>
  <si>
    <t>Belt E8/2 UO/V15 LG Green W: 635 mm. X</t>
  </si>
  <si>
    <t>บริษัท 168 อินเตอร์เนชั่นแนลเทรด จำกัด</t>
  </si>
  <si>
    <t>26520469PRJ158</t>
  </si>
  <si>
    <t>L: 26,000 mm. Endless on site</t>
  </si>
  <si>
    <t xml:space="preserve">OUPLING (CLUTCH) (JOINT) </t>
  </si>
  <si>
    <t>บริษัท สยามโทแบคโค่แมชชีนส์ จำกัด</t>
  </si>
  <si>
    <t>26520469PRJ159</t>
  </si>
  <si>
    <t xml:space="preserve">1/400.605.0/25/6885/3 </t>
  </si>
  <si>
    <t>สายพาน MITSUBOSHI SPZ 900Lw/3V355</t>
  </si>
  <si>
    <t>26520469PRJ160</t>
  </si>
  <si>
    <t>ตลับลูกปืน SKF NO.6312  ZZ/C3</t>
  </si>
  <si>
    <t>26520469PRJ161</t>
  </si>
  <si>
    <t xml:space="preserve">COMPLETE SET GEAR NMRV040 I:7.5 P63 </t>
  </si>
  <si>
    <t>บริษัท ซีเค เกียร์บ็อกซ์ (ไทยแลนด์) จำกัด</t>
  </si>
  <si>
    <t>26520469PRJ162</t>
  </si>
  <si>
    <t>B5+MOTOR 0.18 KW 4P B5 230/380v. 50Hz</t>
  </si>
  <si>
    <t>ว่าจ้างพร้อมอุปกรณ์ในการซ่อมท่อน้ำเย็นที่ส่งเข้า</t>
  </si>
  <si>
    <t>ห้างหุ้นส่วนจำกัด พศิน เอ็นจิเนียริ่ง แอนด์</t>
  </si>
  <si>
    <t>26520469PRJ163</t>
  </si>
  <si>
    <t>AHU No.B02-GA03</t>
  </si>
  <si>
    <t>เซอร์วิส</t>
  </si>
  <si>
    <t>ว่าจ้างพร้อมอุปกรณ์ในการเปลี่ยนวาล์วน้ำหน้า</t>
  </si>
  <si>
    <t>บริษัท แมสเทค ลิ้งค์ จำกัด (มหาชน)</t>
  </si>
  <si>
    <t>26520469PRJ164</t>
  </si>
  <si>
    <t>ปั๊มสเปรย์ B02-5PU01.2ของห้อง Air Washer 5</t>
  </si>
  <si>
    <t>1/2" FIVALCO DI,F95 AUTOMATIC AIR VENT</t>
  </si>
  <si>
    <t>26520469PRJ165</t>
  </si>
  <si>
    <t>PN25</t>
  </si>
  <si>
    <t xml:space="preserve">แผงคอยล์เย็น COIL 3/8, 4R10FPI 42"x69.68" </t>
  </si>
  <si>
    <t>26520469PRJ166</t>
  </si>
  <si>
    <t>พร้อมติดตั้งที่ AHU No.B02-2A01</t>
  </si>
  <si>
    <t>ว่าจ้างพร้อมอุปกรณ์ในการซ่อมปั๊มน้ำ</t>
  </si>
  <si>
    <t>บริษัท แม็คคานิคส์ เอ็นจิเนียริ่ง เซอร์วิส</t>
  </si>
  <si>
    <t>26520469PRJ167</t>
  </si>
  <si>
    <t>B02-2PU03b.2 ของห้อง Air Washer No.3b</t>
  </si>
  <si>
    <t>ว่าจ้างพร้อมอุปกรณ์ในการหล่อยางยูริเทนสีแดง</t>
  </si>
  <si>
    <t>26520469PRJ168</t>
  </si>
  <si>
    <t>ว่าจ้างพร้อมอุปกรณ์ในการซ่อม VSD ของ</t>
  </si>
  <si>
    <t>บริษัท อินดัสเตรียล ซัพพอร์ต กรุ๊ป จำกัด</t>
  </si>
  <si>
    <t>26520469PRJ169</t>
  </si>
  <si>
    <t>Fresh Air No.B02-2FAU03</t>
  </si>
  <si>
    <t>ค่าบริการในการซ่อมเปลี่ยนอะไหล่ของรถยกไฟฟ้า</t>
  </si>
  <si>
    <t>บริษัท ไฮ ทอร์ค (2004) จำกัด</t>
  </si>
  <si>
    <t>26520469R014</t>
  </si>
  <si>
    <t>มอเตอร์ KRUGER รุ่น 7456JVA-A12S</t>
  </si>
  <si>
    <t>26520469RRB004</t>
  </si>
  <si>
    <t>(เฉพาะมอเตอร์)</t>
  </si>
  <si>
    <t>สีสเปรย์สีแดง</t>
  </si>
  <si>
    <t>บริษัท เดลต้า พี เทคโนโลยี จำกัด</t>
  </si>
  <si>
    <t>26520469ST004</t>
  </si>
  <si>
    <t>และอื่นๆอีก 8 รายการ</t>
  </si>
  <si>
    <t>สีสเปรย์กัลวาไนซ์</t>
  </si>
  <si>
    <t>26520469ST006</t>
  </si>
  <si>
    <t>ถุงมือผ้า (คู่)</t>
  </si>
  <si>
    <t>26520469TRJ085</t>
  </si>
  <si>
    <t>"Ari" Bellow Seal Globe Valve Fig.23.046</t>
  </si>
  <si>
    <t>26520469TRJ086</t>
  </si>
  <si>
    <t xml:space="preserve">Body : GGG40.3 </t>
  </si>
  <si>
    <t>ว่าจ้างพร้อมอุปกรณ์ในการซ่อมแซมถังน้ำยาสารปรุง</t>
  </si>
  <si>
    <t>บริษัท ภูสุวรรณ อินเตอร์เทรด จำกัด</t>
  </si>
  <si>
    <t>26520469TRJ087</t>
  </si>
  <si>
    <t>VIRGINIA MIXING (62090)</t>
  </si>
  <si>
    <t xml:space="preserve">243 THREADLOCKER ขนาด 50 ML. </t>
  </si>
  <si>
    <t>บริษัท เอควิป จำกัด</t>
  </si>
  <si>
    <t>26520469TRJ088</t>
  </si>
  <si>
    <t>HEN5-243-50 - LOCTITE</t>
  </si>
  <si>
    <t>4700394IN DP27 PRESSURE REDUCING VALVE</t>
  </si>
  <si>
    <t>บริษัท สไปแร็กซ์ ซาร์โก (ประเทศไทย)</t>
  </si>
  <si>
    <t>26520469TRJ089</t>
  </si>
  <si>
    <t>25MM PN16/25 RED 0.2 - 17 BAR</t>
  </si>
  <si>
    <t>ว่าจ้างพร้อมอุปกรณ์ในการสอบเทียบ LOAD CELL</t>
  </si>
  <si>
    <t>บริษัท อินแฟคท์เซเว่น จำกัด</t>
  </si>
  <si>
    <t>26520469TRJ090</t>
  </si>
  <si>
    <t>ของถัง AB-44 และ V-20 จำนวน 2 ถัง</t>
  </si>
  <si>
    <t>ว่าจ้างพร้อมอุปกรณ์ในการสอบเทียบเครื่องชั่ง</t>
  </si>
  <si>
    <t>26520469TRJ091</t>
  </si>
  <si>
    <t>น้ำหนัก ขนาด 60 กก. และ 3000 กก.</t>
  </si>
  <si>
    <t>ว่าจ้างพร้อมอุปกรณ์ในการสอบเทียบหัววัดความชื้น</t>
  </si>
  <si>
    <t>26520469TRJ092</t>
  </si>
  <si>
    <t>Moisture Meter จำนวน 4 ชุด</t>
  </si>
  <si>
    <t>ว่าจ้างพร้อมอุปกรณ์ในการสอบเทียบสายพานชั่ง</t>
  </si>
  <si>
    <t>26520469TRJ093</t>
  </si>
  <si>
    <t>น้ำหนักWeighing Conveyor จำนวน 21 ชุด</t>
  </si>
  <si>
    <t>26520469TRJ094</t>
  </si>
  <si>
    <t>น้ำหนักWeighing Conveyor WC-30,WC-45,DB1</t>
  </si>
  <si>
    <t>Bearing SKF 22211 E</t>
  </si>
  <si>
    <t>26520469TRJ095</t>
  </si>
  <si>
    <t>Display &amp; Gasket IND570 LCD Spare Part</t>
  </si>
  <si>
    <t>บริษัท เมทเล่อร์-โทเลโด (ประเทศไทย)</t>
  </si>
  <si>
    <t>26520469TRJ096</t>
  </si>
  <si>
    <t>S/N :B636979141 S/N :B636979137</t>
  </si>
  <si>
    <t>SKF UCF 208 (40 mm.)</t>
  </si>
  <si>
    <t>บริษัท เอส.เค.เอส ดีไซน์ แอนด์ โปรดักชั่น</t>
  </si>
  <si>
    <t>26520469TRJ097</t>
  </si>
  <si>
    <t>และอื่นๆอีก 9 รายการ</t>
  </si>
  <si>
    <t>เอ็นจิเนียริ่ง จำกัด</t>
  </si>
  <si>
    <t>SILICONE SEALANT L6301 สีใส ขนาด 330ml.</t>
  </si>
  <si>
    <t>26520469TRJ098</t>
  </si>
  <si>
    <t>"DEXERIAL"</t>
  </si>
  <si>
    <t>ว่าจ้างพร้อมอุปกรณ์ในการซ่อมชุดลมเป่า</t>
  </si>
  <si>
    <t>บริษัท ไทย พรีซีชั่น ทูล จำกัด</t>
  </si>
  <si>
    <t>26520469TRJ099</t>
  </si>
  <si>
    <t>ทำความสะอาดRoller ของสายพาน BC-45</t>
  </si>
  <si>
    <t>ว่าจ้างพร้อมอุปกรณ์ในการบำรุงรักษา INVERTER</t>
  </si>
  <si>
    <t>บริษัท ดูรัม จำกัด</t>
  </si>
  <si>
    <t>26520469TRJ100</t>
  </si>
  <si>
    <t xml:space="preserve">ยี่ห้อ DANFOSS Model : PM FC-102 200KW </t>
  </si>
  <si>
    <t>26520469TRJ101</t>
  </si>
  <si>
    <t>PN25 และอื่นๆอีก 1 รายการ</t>
  </si>
  <si>
    <t>Oxygen IND 47L ขนาดบรรจุ 7 ลูกบาศก์เมตร</t>
  </si>
  <si>
    <t>บริษัท ไทย-เจแปน แก๊ส จำกัด</t>
  </si>
  <si>
    <t>26520469W004</t>
  </si>
  <si>
    <t>ESBELT POLYESTER CONVEYOR BELT TYPE V13/2 TS 21 F01 TR AS</t>
  </si>
  <si>
    <t>บริษัท เลพเพิร์ด อินเตอร์เทรด จำกัด</t>
  </si>
  <si>
    <t xml:space="preserve">คุณสมบัติถูกต้องครบถ้วน </t>
  </si>
  <si>
    <t>26520569A147</t>
  </si>
  <si>
    <t xml:space="preserve"> SIZE W 800 mm. x L 12,000 mm. และอื่นๆรวม 2 รายการ</t>
  </si>
  <si>
    <t>HOSE AUTO 6 Ft, Ni120, I.D. 8mm, 1.8m.</t>
  </si>
  <si>
    <t>บริษัท ที อาร์ เอส เอ็นจิเนียริ่ง ซัพพลาย จำกัด</t>
  </si>
  <si>
    <t>26520569A148</t>
  </si>
  <si>
    <t>และอื่นๆรวม 2 รายการ</t>
  </si>
  <si>
    <t>GAS LIFT 600N. L785xD10 STROKE 345 mm.</t>
  </si>
  <si>
    <t>บริษัท กู๊ดสไมล์99 จำกัด</t>
  </si>
  <si>
    <t>26520569A149</t>
  </si>
  <si>
    <t>CLUTCH (JOINT) 1/400.605.0/25/6885/3 SO EAS-SYNCHRONOUS CLUTCH</t>
  </si>
  <si>
    <t>26520569A150</t>
  </si>
  <si>
    <t>MULTIFILTER BAG GRADE PE404CS17 SIZE : W500xL385xH545 mm.</t>
  </si>
  <si>
    <t>บริษัท ช. เอื้อศิริ เทคโนโลยี จำกัด</t>
  </si>
  <si>
    <t>26520569A151</t>
  </si>
  <si>
    <t>HOSE FOOD DIAMETER 32.0 mm.</t>
  </si>
  <si>
    <t>บริษัท อ๊อซซาโก้ จำกัด</t>
  </si>
  <si>
    <t>26520569A152</t>
  </si>
  <si>
    <t>AIR REGULATOR "BOSCH REXROTH" MODEL : 0 821 302 409</t>
  </si>
  <si>
    <t>บริษัท บีแทค อินดัสเตรียล ออโตเมชั่น จำกัด</t>
  </si>
  <si>
    <t>26520569A153</t>
  </si>
  <si>
    <t>BODY</t>
  </si>
  <si>
    <t>26520569A154</t>
  </si>
  <si>
    <t>BELT ,TU 6 Size W : 10 mm. x L : 345 mm. Endless</t>
  </si>
  <si>
    <t>26520569A155</t>
  </si>
  <si>
    <t>และอื่นๆรวม 3 รายการ</t>
  </si>
  <si>
    <t>FILTER EFFICENCY G4- SIZE : 592x592x95 mm. (24x24x4")</t>
  </si>
  <si>
    <t>บริษัท ทรัสต์ โมเดิร์น เทรด จำกัด</t>
  </si>
  <si>
    <t>26520569A156</t>
  </si>
  <si>
    <t>FILTER CARTRIDGE P41 SECURUS AIR FILTER</t>
  </si>
  <si>
    <t>26520569A157</t>
  </si>
  <si>
    <t>AIR CYLINDER BORE 40 mm. STROKE 300 mm. MODEL : RA/802040/M/300</t>
  </si>
  <si>
    <t>26520569A158</t>
  </si>
  <si>
    <t>CYLINDER "BIMBA" 090.5-DP</t>
  </si>
  <si>
    <t>บริษัท เทคเนท จำกัด</t>
  </si>
  <si>
    <t>26520569A159</t>
  </si>
  <si>
    <t>SAMSON PNEUMATIC CONTROL VALVE MODEL 3241-1</t>
  </si>
  <si>
    <t>บริษัท แซมซั่น คอนโทรลส์ จำกัด</t>
  </si>
  <si>
    <t>26520569A160</t>
  </si>
  <si>
    <t>SAFETY SENSOR PSEN CS3.1 M12/8-0.15M/PSEN CS3.1 1UNIT "PILZ"</t>
  </si>
  <si>
    <t>บริษัท เอ็นดี อิเลคทริค จำกัด</t>
  </si>
  <si>
    <t>26520569A161</t>
  </si>
  <si>
    <t>BALL BEARING ROD END THK PHS 6 R</t>
  </si>
  <si>
    <t>26520569A162</t>
  </si>
  <si>
    <t>และอื่นๆรวม 4 รายการ</t>
  </si>
  <si>
    <t>GEAR BOX (GEARED MOTOR)</t>
  </si>
  <si>
    <t>26520569A163</t>
  </si>
  <si>
    <t>SOLENOID VALVE "FESTO" VUVS-L25-MD-G14-F8-1C1</t>
  </si>
  <si>
    <t>บริษัท พีเอชเอ ออโตเมชั่น จำกัด</t>
  </si>
  <si>
    <t>26520569A164</t>
  </si>
  <si>
    <t>PGS23.100 // G1/2 B, Range -1/+15 bar</t>
  </si>
  <si>
    <t>บริษัท ชูม่า (ประเทศไทย) จำกัด</t>
  </si>
  <si>
    <t>26520569A165</t>
  </si>
  <si>
    <t>SG IRON PRESSURE REDUCING VALVE BRV2S SIZE : 1/2" (DN15)</t>
  </si>
  <si>
    <t>บริษัท เอสโอซี เอ็นจิเนียริ่ง จำกัด</t>
  </si>
  <si>
    <t>26520569A166</t>
  </si>
  <si>
    <t>เดือนมีนาคม จำนวน 145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</si>
</sst>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[$-F800]dddd\,\ mmmm\ dd\,\ yyyy"/>
    <numFmt numFmtId="188" formatCode="#,##0.00;[Red]#,##0.00"/>
    <numFmt numFmtId="189" formatCode="[$-101041E]d\ mmm\ yy;@"/>
    <numFmt numFmtId="190" formatCode="&quot;฿&quot;#,##0"/>
    <numFmt numFmtId="191" formatCode="B1d\-mmm\-yy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scheme val="minor"/>
    </font>
    <font>
      <sz val="16"/>
      <color theme="1"/>
      <name val="TH Sarabun PSK"/>
      <charset val="222"/>
    </font>
    <font>
      <b/>
      <sz val="16"/>
      <color theme="1"/>
      <name val="TH Sarabun PSK"/>
      <charset val="222"/>
    </font>
    <font>
      <sz val="16"/>
      <name val="TH Sarabun PSK"/>
      <charset val="22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Wingdings"/>
      <charset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</cellStyleXfs>
  <cellXfs count="22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/>
    <xf numFmtId="0" fontId="8" fillId="0" borderId="11" xfId="0" applyFont="1" applyBorder="1" applyAlignment="1">
      <alignment vertical="top" wrapText="1"/>
    </xf>
    <xf numFmtId="43" fontId="8" fillId="0" borderId="15" xfId="1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43" fontId="8" fillId="0" borderId="20" xfId="1" applyFont="1" applyBorder="1" applyAlignment="1">
      <alignment horizontal="center" vertical="top"/>
    </xf>
    <xf numFmtId="43" fontId="8" fillId="0" borderId="20" xfId="0" applyNumberFormat="1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43" fontId="9" fillId="0" borderId="19" xfId="1" applyFont="1" applyFill="1" applyBorder="1" applyAlignment="1">
      <alignment horizontal="left" vertical="top"/>
    </xf>
    <xf numFmtId="43" fontId="9" fillId="0" borderId="19" xfId="1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9" xfId="4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1" xfId="0" applyFont="1" applyBorder="1"/>
    <xf numFmtId="43" fontId="9" fillId="0" borderId="11" xfId="1" applyFont="1" applyBorder="1" applyAlignment="1"/>
    <xf numFmtId="0" fontId="9" fillId="0" borderId="11" xfId="0" applyFont="1" applyBorder="1" applyAlignment="1">
      <alignment horizontal="center"/>
    </xf>
    <xf numFmtId="0" fontId="9" fillId="0" borderId="15" xfId="0" applyFont="1" applyBorder="1"/>
    <xf numFmtId="0" fontId="9" fillId="0" borderId="30" xfId="0" applyFont="1" applyBorder="1"/>
    <xf numFmtId="43" fontId="9" fillId="0" borderId="23" xfId="1" applyFont="1" applyBorder="1" applyAlignment="1"/>
    <xf numFmtId="0" fontId="9" fillId="0" borderId="23" xfId="0" applyFont="1" applyBorder="1" applyAlignment="1">
      <alignment horizontal="center"/>
    </xf>
    <xf numFmtId="0" fontId="9" fillId="0" borderId="23" xfId="0" applyFont="1" applyBorder="1"/>
    <xf numFmtId="0" fontId="9" fillId="0" borderId="36" xfId="0" applyFont="1" applyBorder="1"/>
    <xf numFmtId="43" fontId="9" fillId="0" borderId="12" xfId="1" applyFont="1" applyBorder="1" applyAlignment="1"/>
    <xf numFmtId="0" fontId="9" fillId="0" borderId="12" xfId="0" applyFont="1" applyBorder="1"/>
    <xf numFmtId="0" fontId="9" fillId="0" borderId="34" xfId="0" applyFont="1" applyBorder="1"/>
    <xf numFmtId="0" fontId="9" fillId="0" borderId="35" xfId="0" applyFont="1" applyBorder="1"/>
    <xf numFmtId="43" fontId="9" fillId="0" borderId="22" xfId="1" applyFont="1" applyBorder="1" applyAlignment="1"/>
    <xf numFmtId="0" fontId="9" fillId="0" borderId="22" xfId="0" applyFont="1" applyBorder="1"/>
    <xf numFmtId="0" fontId="9" fillId="0" borderId="27" xfId="0" applyFont="1" applyBorder="1"/>
    <xf numFmtId="0" fontId="9" fillId="0" borderId="18" xfId="0" applyFont="1" applyBorder="1"/>
    <xf numFmtId="0" fontId="9" fillId="0" borderId="30" xfId="0" applyFont="1" applyBorder="1" applyAlignment="1">
      <alignment shrinkToFit="1"/>
    </xf>
    <xf numFmtId="0" fontId="9" fillId="0" borderId="15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43" fontId="8" fillId="0" borderId="11" xfId="1" applyFont="1" applyBorder="1" applyAlignment="1">
      <alignment horizontal="right" vertical="top"/>
    </xf>
    <xf numFmtId="43" fontId="9" fillId="0" borderId="19" xfId="1" applyFont="1" applyFill="1" applyBorder="1" applyAlignment="1">
      <alignment horizontal="right" vertical="top" wrapText="1"/>
    </xf>
    <xf numFmtId="0" fontId="9" fillId="0" borderId="11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8" fillId="0" borderId="1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3" fontId="10" fillId="0" borderId="11" xfId="0" applyNumberFormat="1" applyFont="1" applyBorder="1" applyAlignment="1">
      <alignment horizontal="left"/>
    </xf>
    <xf numFmtId="4" fontId="10" fillId="0" borderId="11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188" fontId="10" fillId="0" borderId="33" xfId="0" applyNumberFormat="1" applyFont="1" applyBorder="1" applyAlignment="1">
      <alignment horizontal="left"/>
    </xf>
    <xf numFmtId="40" fontId="10" fillId="0" borderId="33" xfId="0" applyNumberFormat="1" applyFont="1" applyBorder="1" applyAlignment="1">
      <alignment horizontal="left"/>
    </xf>
    <xf numFmtId="189" fontId="10" fillId="0" borderId="13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190" fontId="10" fillId="0" borderId="11" xfId="0" applyNumberFormat="1" applyFont="1" applyBorder="1" applyAlignment="1">
      <alignment horizontal="center"/>
    </xf>
    <xf numFmtId="40" fontId="10" fillId="0" borderId="11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0" fontId="10" fillId="0" borderId="13" xfId="0" applyNumberFormat="1" applyFont="1" applyBorder="1" applyAlignment="1">
      <alignment horizontal="left"/>
    </xf>
    <xf numFmtId="0" fontId="10" fillId="0" borderId="11" xfId="5" applyFont="1" applyBorder="1" applyAlignment="1">
      <alignment horizontal="left"/>
    </xf>
    <xf numFmtId="40" fontId="10" fillId="0" borderId="11" xfId="5" applyNumberFormat="1" applyFont="1" applyBorder="1" applyAlignment="1">
      <alignment horizontal="center"/>
    </xf>
    <xf numFmtId="0" fontId="10" fillId="0" borderId="11" xfId="5" applyFont="1" applyBorder="1" applyAlignment="1">
      <alignment horizontal="center"/>
    </xf>
    <xf numFmtId="0" fontId="9" fillId="0" borderId="11" xfId="5" applyFont="1" applyBorder="1" applyAlignment="1">
      <alignment horizontal="center"/>
    </xf>
    <xf numFmtId="4" fontId="10" fillId="0" borderId="0" xfId="5" applyNumberFormat="1" applyFont="1" applyAlignment="1">
      <alignment horizontal="center"/>
    </xf>
    <xf numFmtId="0" fontId="10" fillId="0" borderId="13" xfId="5" applyFont="1" applyBorder="1" applyAlignment="1">
      <alignment horizontal="left"/>
    </xf>
    <xf numFmtId="0" fontId="10" fillId="0" borderId="13" xfId="5" applyFont="1" applyBorder="1" applyAlignment="1">
      <alignment horizontal="center"/>
    </xf>
    <xf numFmtId="0" fontId="10" fillId="0" borderId="33" xfId="5" applyFont="1" applyBorder="1" applyAlignment="1">
      <alignment horizontal="left"/>
    </xf>
    <xf numFmtId="189" fontId="10" fillId="0" borderId="13" xfId="5" applyNumberFormat="1" applyFont="1" applyBorder="1" applyAlignment="1">
      <alignment horizontal="center"/>
    </xf>
    <xf numFmtId="4" fontId="10" fillId="0" borderId="11" xfId="5" applyNumberFormat="1" applyFont="1" applyBorder="1" applyAlignment="1">
      <alignment horizontal="center"/>
    </xf>
    <xf numFmtId="3" fontId="10" fillId="0" borderId="11" xfId="5" applyNumberFormat="1" applyFont="1" applyBorder="1" applyAlignment="1">
      <alignment horizontal="left"/>
    </xf>
    <xf numFmtId="4" fontId="10" fillId="0" borderId="11" xfId="5" applyNumberFormat="1" applyFont="1" applyBorder="1" applyAlignment="1">
      <alignment horizontal="left"/>
    </xf>
    <xf numFmtId="188" fontId="10" fillId="0" borderId="33" xfId="5" applyNumberFormat="1" applyFont="1" applyBorder="1" applyAlignment="1">
      <alignment horizontal="left"/>
    </xf>
    <xf numFmtId="40" fontId="10" fillId="0" borderId="33" xfId="5" applyNumberFormat="1" applyFont="1" applyBorder="1" applyAlignment="1">
      <alignment horizontal="left"/>
    </xf>
    <xf numFmtId="0" fontId="10" fillId="0" borderId="16" xfId="5" applyFont="1" applyBorder="1" applyAlignment="1">
      <alignment horizontal="left"/>
    </xf>
    <xf numFmtId="43" fontId="11" fillId="0" borderId="21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  <xf numFmtId="187" fontId="13" fillId="0" borderId="21" xfId="0" applyNumberFormat="1" applyFont="1" applyBorder="1" applyAlignment="1">
      <alignment horizontal="center" vertical="center"/>
    </xf>
    <xf numFmtId="43" fontId="11" fillId="0" borderId="22" xfId="1" applyFont="1" applyFill="1" applyBorder="1" applyAlignment="1">
      <alignment horizontal="center" vertical="center" wrapText="1"/>
    </xf>
    <xf numFmtId="43" fontId="11" fillId="0" borderId="22" xfId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187" fontId="13" fillId="0" borderId="22" xfId="0" applyNumberFormat="1" applyFont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 wrapText="1"/>
    </xf>
    <xf numFmtId="43" fontId="11" fillId="0" borderId="23" xfId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43" fontId="11" fillId="0" borderId="24" xfId="1" applyFont="1" applyFill="1" applyBorder="1" applyAlignment="1">
      <alignment horizontal="center" vertical="center" wrapText="1"/>
    </xf>
    <xf numFmtId="187" fontId="13" fillId="0" borderId="21" xfId="0" quotePrefix="1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4" fontId="13" fillId="0" borderId="21" xfId="0" applyNumberFormat="1" applyFont="1" applyBorder="1"/>
    <xf numFmtId="0" fontId="12" fillId="0" borderId="0" xfId="0" applyFont="1" applyAlignment="1">
      <alignment horizontal="left" vertical="center"/>
    </xf>
    <xf numFmtId="187" fontId="13" fillId="0" borderId="24" xfId="0" quotePrefix="1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43" fontId="11" fillId="0" borderId="28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43" fontId="11" fillId="0" borderId="32" xfId="1" applyFont="1" applyFill="1" applyBorder="1" applyAlignment="1">
      <alignment horizontal="center" vertical="center" wrapText="1"/>
    </xf>
    <xf numFmtId="4" fontId="13" fillId="0" borderId="0" xfId="0" applyNumberFormat="1" applyFont="1"/>
    <xf numFmtId="0" fontId="11" fillId="0" borderId="29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43" fontId="13" fillId="0" borderId="12" xfId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43" fontId="11" fillId="0" borderId="13" xfId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43" fontId="11" fillId="0" borderId="11" xfId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0" xfId="0" applyFont="1"/>
    <xf numFmtId="0" fontId="11" fillId="0" borderId="16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43" fontId="11" fillId="0" borderId="12" xfId="1" applyFont="1" applyFill="1" applyBorder="1" applyAlignment="1">
      <alignment horizontal="center" vertical="center" wrapText="1"/>
    </xf>
    <xf numFmtId="43" fontId="11" fillId="0" borderId="12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43" fontId="11" fillId="0" borderId="1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7" fontId="13" fillId="0" borderId="23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0" fillId="0" borderId="19" xfId="0" applyFont="1" applyBorder="1"/>
    <xf numFmtId="4" fontId="15" fillId="0" borderId="19" xfId="0" applyNumberFormat="1" applyFont="1" applyBorder="1" applyAlignment="1">
      <alignment horizontal="right" vertical="center" wrapText="1"/>
    </xf>
    <xf numFmtId="0" fontId="10" fillId="0" borderId="19" xfId="0" applyFont="1" applyBorder="1" applyAlignment="1">
      <alignment horizontal="center"/>
    </xf>
    <xf numFmtId="0" fontId="16" fillId="0" borderId="19" xfId="0" quotePrefix="1" applyFont="1" applyBorder="1"/>
    <xf numFmtId="49" fontId="17" fillId="0" borderId="19" xfId="0" quotePrefix="1" applyNumberFormat="1" applyFont="1" applyBorder="1"/>
    <xf numFmtId="0" fontId="15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/>
    <xf numFmtId="0" fontId="4" fillId="0" borderId="1" xfId="0" applyFont="1" applyBorder="1" applyAlignment="1">
      <alignment horizontal="center" vertical="center"/>
    </xf>
    <xf numFmtId="0" fontId="6" fillId="0" borderId="7" xfId="0" applyFont="1" applyBorder="1"/>
    <xf numFmtId="0" fontId="4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43" fontId="8" fillId="0" borderId="16" xfId="1" applyFont="1" applyBorder="1"/>
    <xf numFmtId="4" fontId="8" fillId="0" borderId="11" xfId="0" applyNumberFormat="1" applyFont="1" applyBorder="1"/>
    <xf numFmtId="0" fontId="8" fillId="0" borderId="11" xfId="0" applyFont="1" applyBorder="1" applyAlignment="1">
      <alignment horizontal="center" vertical="center"/>
    </xf>
    <xf numFmtId="0" fontId="8" fillId="0" borderId="0" xfId="0" applyFont="1"/>
    <xf numFmtId="0" fontId="8" fillId="0" borderId="11" xfId="0" applyFont="1" applyBorder="1"/>
    <xf numFmtId="49" fontId="8" fillId="0" borderId="11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/>
    <xf numFmtId="43" fontId="8" fillId="0" borderId="33" xfId="1" applyFont="1" applyBorder="1" applyAlignment="1"/>
    <xf numFmtId="0" fontId="8" fillId="0" borderId="33" xfId="0" applyFont="1" applyBorder="1"/>
    <xf numFmtId="43" fontId="8" fillId="0" borderId="13" xfId="1" applyFont="1" applyBorder="1" applyAlignment="1"/>
    <xf numFmtId="191" fontId="8" fillId="0" borderId="13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13" xfId="0" applyFont="1" applyBorder="1" applyAlignment="1">
      <alignment horizontal="left" vertical="center" wrapText="1"/>
    </xf>
    <xf numFmtId="3" fontId="8" fillId="0" borderId="0" xfId="0" applyNumberFormat="1" applyFont="1"/>
    <xf numFmtId="0" fontId="8" fillId="0" borderId="13" xfId="0" quotePrefix="1" applyFont="1" applyBorder="1" applyAlignment="1">
      <alignment horizontal="left" vertical="center"/>
    </xf>
    <xf numFmtId="0" fontId="8" fillId="0" borderId="11" xfId="0" quotePrefix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3" xfId="0" applyFont="1" applyBorder="1"/>
    <xf numFmtId="0" fontId="8" fillId="0" borderId="16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/>
    <xf numFmtId="0" fontId="9" fillId="2" borderId="20" xfId="0" applyFont="1" applyFill="1" applyBorder="1"/>
    <xf numFmtId="4" fontId="9" fillId="2" borderId="11" xfId="0" applyNumberFormat="1" applyFont="1" applyFill="1" applyBorder="1"/>
    <xf numFmtId="0" fontId="9" fillId="2" borderId="11" xfId="0" applyFont="1" applyFill="1" applyBorder="1"/>
    <xf numFmtId="0" fontId="18" fillId="2" borderId="38" xfId="0" applyFont="1" applyFill="1" applyBorder="1" applyAlignment="1">
      <alignment horizontal="left" vertical="center"/>
    </xf>
    <xf numFmtId="43" fontId="18" fillId="2" borderId="13" xfId="1" applyFont="1" applyFill="1" applyBorder="1" applyAlignment="1">
      <alignment horizontal="center" vertical="center" wrapText="1"/>
    </xf>
    <xf numFmtId="43" fontId="18" fillId="2" borderId="38" xfId="1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43" fontId="8" fillId="0" borderId="11" xfId="1" applyFont="1" applyBorder="1"/>
    <xf numFmtId="0" fontId="9" fillId="2" borderId="38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43" fontId="8" fillId="0" borderId="16" xfId="1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9" fillId="2" borderId="20" xfId="0" applyFont="1" applyFill="1" applyBorder="1" applyAlignment="1">
      <alignment wrapText="1"/>
    </xf>
    <xf numFmtId="0" fontId="18" fillId="2" borderId="38" xfId="0" applyFont="1" applyFill="1" applyBorder="1" applyAlignment="1">
      <alignment horizontal="left" vertical="center" wrapText="1"/>
    </xf>
    <xf numFmtId="43" fontId="8" fillId="0" borderId="11" xfId="1" applyFont="1" applyBorder="1" applyAlignment="1">
      <alignment vertical="top"/>
    </xf>
    <xf numFmtId="0" fontId="9" fillId="2" borderId="20" xfId="0" applyFont="1" applyFill="1" applyBorder="1" applyAlignment="1">
      <alignment vertical="top"/>
    </xf>
    <xf numFmtId="0" fontId="9" fillId="2" borderId="11" xfId="0" applyFont="1" applyFill="1" applyBorder="1" applyAlignment="1">
      <alignment vertical="top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4" fontId="15" fillId="0" borderId="19" xfId="0" applyNumberFormat="1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/>
    </xf>
    <xf numFmtId="0" fontId="16" fillId="0" borderId="19" xfId="0" quotePrefix="1" applyFont="1" applyBorder="1" applyAlignment="1">
      <alignment horizontal="left"/>
    </xf>
  </cellXfs>
  <cellStyles count="6">
    <cellStyle name="Comma" xfId="1" builtinId="3"/>
    <cellStyle name="Comma 2" xfId="3" xr:uid="{549724B8-49DD-4319-84FF-1EF5BD7C5625}"/>
    <cellStyle name="Normal" xfId="0" builtinId="0"/>
    <cellStyle name="Normal 2" xfId="2" xr:uid="{9DFEFAA0-351D-4A22-8742-268878A2FC9A}"/>
    <cellStyle name="Normal 3" xfId="5" xr:uid="{C3A4175C-89FD-4268-BBDF-68480C86A1EE}"/>
    <cellStyle name="Normal 4" xfId="4" xr:uid="{1B44E64F-07FB-455C-94AF-8D3465392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725B-3517-40E9-B0D5-C5BB37E3A37D}">
  <dimension ref="A1:K756"/>
  <sheetViews>
    <sheetView tabSelected="1" view="pageBreakPreview" zoomScale="77" zoomScaleNormal="55" zoomScaleSheetLayoutView="77" workbookViewId="0">
      <pane ySplit="7" topLeftCell="A193" activePane="bottomLeft" state="frozen"/>
      <selection pane="bottomLeft" activeCell="A265" sqref="A265:K265"/>
    </sheetView>
  </sheetViews>
  <sheetFormatPr defaultColWidth="14.42578125" defaultRowHeight="15" customHeight="1"/>
  <cols>
    <col min="1" max="1" width="8.42578125" style="1" customWidth="1"/>
    <col min="2" max="2" width="52.28515625" style="1" customWidth="1"/>
    <col min="3" max="4" width="22.7109375" style="1" bestFit="1" customWidth="1"/>
    <col min="5" max="5" width="18" style="1" customWidth="1"/>
    <col min="6" max="6" width="47" style="1" customWidth="1"/>
    <col min="7" max="7" width="22.7109375" style="1" bestFit="1" customWidth="1"/>
    <col min="8" max="8" width="41.7109375" style="1" customWidth="1"/>
    <col min="9" max="9" width="22.7109375" style="1" bestFit="1" customWidth="1"/>
    <col min="10" max="10" width="31.28515625" style="1" customWidth="1"/>
    <col min="11" max="11" width="37" style="1" customWidth="1"/>
    <col min="12" max="23" width="9" style="1" customWidth="1"/>
    <col min="24" max="16384" width="14.42578125" style="1"/>
  </cols>
  <sheetData>
    <row r="1" spans="1:11" ht="39.75" customHeight="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1" customHeight="1">
      <c r="A2" s="164" t="s">
        <v>45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34.5" customHeight="1">
      <c r="A3" s="164" t="s">
        <v>15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ht="34.5" customHeight="1">
      <c r="A4" s="2"/>
    </row>
    <row r="5" spans="1:11" ht="21" customHeight="1">
      <c r="A5" s="165" t="s">
        <v>1</v>
      </c>
      <c r="B5" s="167" t="s">
        <v>2</v>
      </c>
      <c r="C5" s="165" t="s">
        <v>3</v>
      </c>
      <c r="D5" s="167" t="s">
        <v>4</v>
      </c>
      <c r="E5" s="3" t="s">
        <v>5</v>
      </c>
      <c r="F5" s="169" t="s">
        <v>6</v>
      </c>
      <c r="G5" s="170"/>
      <c r="H5" s="173" t="s">
        <v>7</v>
      </c>
      <c r="I5" s="170"/>
      <c r="J5" s="165" t="s">
        <v>8</v>
      </c>
      <c r="K5" s="165" t="s">
        <v>9</v>
      </c>
    </row>
    <row r="6" spans="1:11" ht="21" customHeight="1">
      <c r="A6" s="166"/>
      <c r="B6" s="166"/>
      <c r="C6" s="166"/>
      <c r="D6" s="166"/>
      <c r="E6" s="4" t="s">
        <v>10</v>
      </c>
      <c r="F6" s="171"/>
      <c r="G6" s="172"/>
      <c r="H6" s="171"/>
      <c r="I6" s="172"/>
      <c r="J6" s="166"/>
      <c r="K6" s="166"/>
    </row>
    <row r="7" spans="1:11" ht="30" customHeight="1">
      <c r="A7" s="166"/>
      <c r="B7" s="166"/>
      <c r="C7" s="168"/>
      <c r="D7" s="168"/>
      <c r="E7" s="5"/>
      <c r="F7" s="6" t="s">
        <v>11</v>
      </c>
      <c r="G7" s="7" t="s">
        <v>12</v>
      </c>
      <c r="H7" s="6" t="s">
        <v>13</v>
      </c>
      <c r="I7" s="8" t="s">
        <v>12</v>
      </c>
      <c r="J7" s="168"/>
      <c r="K7" s="168"/>
    </row>
    <row r="8" spans="1:11" ht="52.5" customHeight="1">
      <c r="A8" s="143">
        <v>1</v>
      </c>
      <c r="B8" s="10" t="s">
        <v>46</v>
      </c>
      <c r="C8" s="11">
        <v>9414</v>
      </c>
      <c r="D8" s="45">
        <v>0</v>
      </c>
      <c r="E8" s="12" t="s">
        <v>18</v>
      </c>
      <c r="F8" s="22" t="s">
        <v>32</v>
      </c>
      <c r="G8" s="13">
        <f>C8</f>
        <v>9414</v>
      </c>
      <c r="H8" s="22" t="str">
        <f>F8</f>
        <v>บริษัท สุขุมเซอร์วิส จำกัด สาขาเชียงใหม่</v>
      </c>
      <c r="I8" s="14">
        <f>G8</f>
        <v>9414</v>
      </c>
      <c r="J8" s="22" t="s">
        <v>33</v>
      </c>
      <c r="K8" s="22" t="s">
        <v>77</v>
      </c>
    </row>
    <row r="9" spans="1:11" ht="45" customHeight="1">
      <c r="A9" s="143">
        <v>2</v>
      </c>
      <c r="B9" s="10" t="s">
        <v>47</v>
      </c>
      <c r="C9" s="11">
        <v>8694</v>
      </c>
      <c r="D9" s="45">
        <v>0</v>
      </c>
      <c r="E9" s="12" t="s">
        <v>18</v>
      </c>
      <c r="F9" s="22" t="s">
        <v>48</v>
      </c>
      <c r="G9" s="13">
        <f>C9</f>
        <v>8694</v>
      </c>
      <c r="H9" s="22" t="s">
        <v>48</v>
      </c>
      <c r="I9" s="14">
        <f>G9</f>
        <v>8694</v>
      </c>
      <c r="J9" s="22" t="s">
        <v>33</v>
      </c>
      <c r="K9" s="22" t="s">
        <v>78</v>
      </c>
    </row>
    <row r="10" spans="1:11" ht="45" customHeight="1">
      <c r="A10" s="143">
        <v>3</v>
      </c>
      <c r="B10" s="10" t="s">
        <v>49</v>
      </c>
      <c r="C10" s="11">
        <v>5990</v>
      </c>
      <c r="D10" s="45">
        <v>0</v>
      </c>
      <c r="E10" s="12" t="s">
        <v>18</v>
      </c>
      <c r="F10" s="22" t="s">
        <v>50</v>
      </c>
      <c r="G10" s="13">
        <v>5990</v>
      </c>
      <c r="H10" s="22" t="s">
        <v>50</v>
      </c>
      <c r="I10" s="14">
        <v>5990</v>
      </c>
      <c r="J10" s="51" t="s">
        <v>33</v>
      </c>
      <c r="K10" s="51" t="s">
        <v>79</v>
      </c>
    </row>
    <row r="11" spans="1:11" ht="32.25" customHeight="1">
      <c r="A11" s="143">
        <v>4</v>
      </c>
      <c r="B11" s="15" t="s">
        <v>51</v>
      </c>
      <c r="C11" s="16">
        <v>22491.599999999999</v>
      </c>
      <c r="D11" s="46">
        <f t="shared" ref="D11:D17" si="0">C11</f>
        <v>22491.599999999999</v>
      </c>
      <c r="E11" s="18" t="s">
        <v>18</v>
      </c>
      <c r="F11" s="19" t="s">
        <v>34</v>
      </c>
      <c r="G11" s="17">
        <f t="shared" ref="G11:G17" si="1">C11</f>
        <v>22491.599999999999</v>
      </c>
      <c r="H11" s="20" t="str">
        <f t="shared" ref="H11:I17" si="2">F11</f>
        <v>บริษัท แม่โจ้ออยล์ เซอร์วิส จำกัด</v>
      </c>
      <c r="I11" s="17">
        <f t="shared" si="2"/>
        <v>22491.599999999999</v>
      </c>
      <c r="J11" s="21" t="s">
        <v>33</v>
      </c>
      <c r="K11" s="19" t="s">
        <v>60</v>
      </c>
    </row>
    <row r="12" spans="1:11" ht="42">
      <c r="A12" s="143">
        <v>5</v>
      </c>
      <c r="B12" s="15" t="s">
        <v>35</v>
      </c>
      <c r="C12" s="16">
        <v>7000</v>
      </c>
      <c r="D12" s="46">
        <f t="shared" si="0"/>
        <v>7000</v>
      </c>
      <c r="E12" s="18" t="s">
        <v>18</v>
      </c>
      <c r="F12" s="19" t="s">
        <v>36</v>
      </c>
      <c r="G12" s="17">
        <f t="shared" si="1"/>
        <v>7000</v>
      </c>
      <c r="H12" s="20" t="str">
        <f t="shared" si="2"/>
        <v>นายสุเทพ ศรีสวัสดิ์</v>
      </c>
      <c r="I12" s="17">
        <f t="shared" si="2"/>
        <v>7000</v>
      </c>
      <c r="J12" s="21" t="s">
        <v>33</v>
      </c>
      <c r="K12" s="19" t="s">
        <v>61</v>
      </c>
    </row>
    <row r="13" spans="1:11" ht="42" hidden="1">
      <c r="A13" s="143"/>
      <c r="B13" s="15" t="s">
        <v>35</v>
      </c>
      <c r="C13" s="16">
        <v>7140</v>
      </c>
      <c r="D13" s="46">
        <f t="shared" si="0"/>
        <v>7140</v>
      </c>
      <c r="E13" s="18" t="s">
        <v>18</v>
      </c>
      <c r="F13" s="19" t="s">
        <v>37</v>
      </c>
      <c r="G13" s="17">
        <f t="shared" si="1"/>
        <v>7140</v>
      </c>
      <c r="H13" s="20" t="str">
        <f t="shared" si="2"/>
        <v>นายไพโรจน์ ถาตัน</v>
      </c>
      <c r="I13" s="17">
        <f t="shared" si="2"/>
        <v>7140</v>
      </c>
      <c r="J13" s="21" t="s">
        <v>33</v>
      </c>
      <c r="K13" s="21" t="s">
        <v>52</v>
      </c>
    </row>
    <row r="14" spans="1:11" ht="42">
      <c r="A14" s="143">
        <v>6</v>
      </c>
      <c r="B14" s="15" t="s">
        <v>53</v>
      </c>
      <c r="C14" s="16">
        <v>14500</v>
      </c>
      <c r="D14" s="46">
        <f t="shared" si="0"/>
        <v>14500</v>
      </c>
      <c r="E14" s="18" t="s">
        <v>18</v>
      </c>
      <c r="F14" s="19" t="s">
        <v>54</v>
      </c>
      <c r="G14" s="17">
        <f t="shared" si="1"/>
        <v>14500</v>
      </c>
      <c r="H14" s="20" t="str">
        <f t="shared" si="2"/>
        <v>นางสุวิภา ใจวงศ์เพ็ญ</v>
      </c>
      <c r="I14" s="17">
        <f t="shared" si="2"/>
        <v>14500</v>
      </c>
      <c r="J14" s="21" t="s">
        <v>33</v>
      </c>
      <c r="K14" s="19" t="s">
        <v>62</v>
      </c>
    </row>
    <row r="15" spans="1:11" ht="42">
      <c r="A15" s="143">
        <v>7</v>
      </c>
      <c r="B15" s="15" t="s">
        <v>55</v>
      </c>
      <c r="C15" s="16">
        <v>13880</v>
      </c>
      <c r="D15" s="46">
        <f t="shared" si="0"/>
        <v>13880</v>
      </c>
      <c r="E15" s="18" t="s">
        <v>18</v>
      </c>
      <c r="F15" s="19" t="s">
        <v>56</v>
      </c>
      <c r="G15" s="17">
        <f t="shared" si="1"/>
        <v>13880</v>
      </c>
      <c r="H15" s="20" t="str">
        <f t="shared" si="2"/>
        <v>บริษัท คอมโพสท์ ยูอิ จำกัด</v>
      </c>
      <c r="I15" s="17">
        <f t="shared" si="2"/>
        <v>13880</v>
      </c>
      <c r="J15" s="21" t="s">
        <v>33</v>
      </c>
      <c r="K15" s="19" t="s">
        <v>63</v>
      </c>
    </row>
    <row r="16" spans="1:11" ht="42">
      <c r="A16" s="143">
        <v>8</v>
      </c>
      <c r="B16" s="15" t="s">
        <v>57</v>
      </c>
      <c r="C16" s="16">
        <v>9960</v>
      </c>
      <c r="D16" s="46">
        <f t="shared" si="0"/>
        <v>9960</v>
      </c>
      <c r="E16" s="18" t="s">
        <v>18</v>
      </c>
      <c r="F16" s="19" t="s">
        <v>58</v>
      </c>
      <c r="G16" s="17">
        <f t="shared" si="1"/>
        <v>9960</v>
      </c>
      <c r="H16" s="20" t="str">
        <f t="shared" si="2"/>
        <v>บริษัท ข่านต้า แม่แตง จำกัด</v>
      </c>
      <c r="I16" s="17">
        <f t="shared" si="2"/>
        <v>9960</v>
      </c>
      <c r="J16" s="21" t="s">
        <v>33</v>
      </c>
      <c r="K16" s="19" t="s">
        <v>64</v>
      </c>
    </row>
    <row r="17" spans="1:11" ht="45" customHeight="1">
      <c r="A17" s="144">
        <v>9</v>
      </c>
      <c r="B17" s="15" t="s">
        <v>59</v>
      </c>
      <c r="C17" s="16">
        <v>16110</v>
      </c>
      <c r="D17" s="46">
        <f t="shared" si="0"/>
        <v>16110</v>
      </c>
      <c r="E17" s="18" t="s">
        <v>18</v>
      </c>
      <c r="F17" s="19" t="s">
        <v>58</v>
      </c>
      <c r="G17" s="17">
        <f t="shared" si="1"/>
        <v>16110</v>
      </c>
      <c r="H17" s="20" t="str">
        <f t="shared" si="2"/>
        <v>บริษัท ข่านต้า แม่แตง จำกัด</v>
      </c>
      <c r="I17" s="17">
        <f t="shared" si="2"/>
        <v>16110</v>
      </c>
      <c r="J17" s="21" t="s">
        <v>33</v>
      </c>
      <c r="K17" s="19" t="s">
        <v>65</v>
      </c>
    </row>
    <row r="18" spans="1:11" s="9" customFormat="1" ht="27.75" customHeight="1">
      <c r="A18" s="154">
        <v>10</v>
      </c>
      <c r="B18" s="23" t="s">
        <v>66</v>
      </c>
      <c r="C18" s="24">
        <v>10736.78</v>
      </c>
      <c r="D18" s="47" t="s">
        <v>38</v>
      </c>
      <c r="E18" s="23" t="s">
        <v>14</v>
      </c>
      <c r="F18" s="41" t="s">
        <v>39</v>
      </c>
      <c r="G18" s="24">
        <f>C18</f>
        <v>10736.78</v>
      </c>
      <c r="H18" s="26" t="str">
        <f>F18</f>
        <v>สหกรณ์การเกษตรศรีสำโรง จำกัด</v>
      </c>
      <c r="I18" s="24">
        <f>C18</f>
        <v>10736.78</v>
      </c>
      <c r="J18" s="52" t="s">
        <v>16</v>
      </c>
      <c r="K18" s="52" t="s">
        <v>40</v>
      </c>
    </row>
    <row r="19" spans="1:11" s="9" customFormat="1" ht="21" customHeight="1">
      <c r="A19" s="155"/>
      <c r="B19" s="27"/>
      <c r="C19" s="28"/>
      <c r="D19" s="48"/>
      <c r="E19" s="30"/>
      <c r="F19" s="42"/>
      <c r="G19" s="28"/>
      <c r="H19" s="27"/>
      <c r="I19" s="28"/>
      <c r="J19" s="53"/>
      <c r="K19" s="53" t="s">
        <v>67</v>
      </c>
    </row>
    <row r="20" spans="1:11" ht="21" customHeight="1">
      <c r="A20" s="154">
        <v>11</v>
      </c>
      <c r="B20" s="23" t="s">
        <v>68</v>
      </c>
      <c r="C20" s="24">
        <v>371121.5</v>
      </c>
      <c r="D20" s="47" t="s">
        <v>38</v>
      </c>
      <c r="E20" s="23" t="s">
        <v>14</v>
      </c>
      <c r="F20" s="41" t="s">
        <v>69</v>
      </c>
      <c r="G20" s="24">
        <f>C20</f>
        <v>371121.5</v>
      </c>
      <c r="H20" s="26" t="str">
        <f>F20</f>
        <v xml:space="preserve">ห้างหุ้นส่วนจำกัด เอ็น เค ที ตาก </v>
      </c>
      <c r="I20" s="24">
        <f>C20</f>
        <v>371121.5</v>
      </c>
      <c r="J20" s="52" t="s">
        <v>16</v>
      </c>
      <c r="K20" s="52" t="s">
        <v>40</v>
      </c>
    </row>
    <row r="21" spans="1:11" ht="21" customHeight="1">
      <c r="A21" s="155"/>
      <c r="B21" s="27" t="s">
        <v>70</v>
      </c>
      <c r="C21" s="28"/>
      <c r="D21" s="48"/>
      <c r="E21" s="30"/>
      <c r="F21" s="42" t="s">
        <v>42</v>
      </c>
      <c r="G21" s="28"/>
      <c r="H21" s="27" t="str">
        <f>F21</f>
        <v>เอ็นจิเนียริ่ง</v>
      </c>
      <c r="I21" s="28"/>
      <c r="J21" s="53"/>
      <c r="K21" s="53" t="s">
        <v>71</v>
      </c>
    </row>
    <row r="22" spans="1:11" ht="21" customHeight="1">
      <c r="A22" s="154">
        <v>12</v>
      </c>
      <c r="B22" s="31" t="s">
        <v>72</v>
      </c>
      <c r="C22" s="32">
        <v>7200</v>
      </c>
      <c r="D22" s="49" t="s">
        <v>38</v>
      </c>
      <c r="E22" s="33" t="s">
        <v>14</v>
      </c>
      <c r="F22" s="43" t="s">
        <v>73</v>
      </c>
      <c r="G22" s="32">
        <f>C22</f>
        <v>7200</v>
      </c>
      <c r="H22" s="34" t="str">
        <f>F22</f>
        <v>นาง สยาม วิทยาพร</v>
      </c>
      <c r="I22" s="32">
        <f>C22</f>
        <v>7200</v>
      </c>
      <c r="J22" s="54" t="s">
        <v>16</v>
      </c>
      <c r="K22" s="54" t="s">
        <v>40</v>
      </c>
    </row>
    <row r="23" spans="1:11" ht="21" customHeight="1">
      <c r="A23" s="174"/>
      <c r="B23" s="35" t="s">
        <v>74</v>
      </c>
      <c r="C23" s="36"/>
      <c r="D23" s="50"/>
      <c r="E23" s="37"/>
      <c r="F23" s="44"/>
      <c r="G23" s="36"/>
      <c r="H23" s="38"/>
      <c r="I23" s="36"/>
      <c r="J23" s="55"/>
      <c r="K23" s="55" t="s">
        <v>75</v>
      </c>
    </row>
    <row r="24" spans="1:11" ht="21" customHeight="1">
      <c r="A24" s="155"/>
      <c r="B24" s="39" t="s">
        <v>76</v>
      </c>
      <c r="C24" s="28"/>
      <c r="D24" s="29"/>
      <c r="E24" s="30"/>
      <c r="F24" s="40"/>
      <c r="G24" s="28"/>
      <c r="H24" s="40"/>
      <c r="I24" s="28"/>
      <c r="J24" s="53"/>
      <c r="K24" s="53"/>
    </row>
    <row r="25" spans="1:11" ht="21" customHeight="1">
      <c r="A25" s="154">
        <v>13</v>
      </c>
      <c r="B25" s="56" t="s">
        <v>43</v>
      </c>
      <c r="C25" s="57"/>
      <c r="D25" s="58"/>
      <c r="E25" s="59" t="s">
        <v>14</v>
      </c>
      <c r="F25" s="25" t="s">
        <v>80</v>
      </c>
      <c r="G25" s="60">
        <v>5585.4</v>
      </c>
      <c r="H25" s="25" t="s">
        <v>80</v>
      </c>
      <c r="I25" s="60">
        <v>5585.4</v>
      </c>
      <c r="J25" s="59" t="s">
        <v>41</v>
      </c>
      <c r="K25" s="59">
        <v>23610169060</v>
      </c>
    </row>
    <row r="26" spans="1:11" ht="24" customHeight="1">
      <c r="A26" s="155"/>
      <c r="B26" s="61" t="s">
        <v>81</v>
      </c>
      <c r="C26" s="61"/>
      <c r="D26" s="61"/>
      <c r="E26" s="62"/>
      <c r="F26" s="62" t="s">
        <v>44</v>
      </c>
      <c r="G26" s="63"/>
      <c r="H26" s="62" t="s">
        <v>44</v>
      </c>
      <c r="I26" s="64"/>
      <c r="J26" s="61"/>
      <c r="K26" s="65">
        <v>244413</v>
      </c>
    </row>
    <row r="27" spans="1:11" ht="27" customHeight="1">
      <c r="A27" s="154">
        <v>14</v>
      </c>
      <c r="B27" s="56" t="s">
        <v>82</v>
      </c>
      <c r="C27" s="66"/>
      <c r="D27" s="60"/>
      <c r="E27" s="59" t="s">
        <v>14</v>
      </c>
      <c r="F27" s="25" t="s">
        <v>83</v>
      </c>
      <c r="G27" s="60">
        <v>44940</v>
      </c>
      <c r="H27" s="25" t="s">
        <v>83</v>
      </c>
      <c r="I27" s="60">
        <v>44940</v>
      </c>
      <c r="J27" s="59" t="s">
        <v>41</v>
      </c>
      <c r="K27" s="59" t="s">
        <v>84</v>
      </c>
    </row>
    <row r="28" spans="1:11" ht="23.25" customHeight="1">
      <c r="A28" s="155"/>
      <c r="B28" s="61"/>
      <c r="C28" s="61"/>
      <c r="D28" s="61"/>
      <c r="E28" s="62"/>
      <c r="F28" s="62" t="s">
        <v>85</v>
      </c>
      <c r="G28" s="61"/>
      <c r="H28" s="62" t="s">
        <v>85</v>
      </c>
      <c r="I28" s="67"/>
      <c r="J28" s="61"/>
      <c r="K28" s="65">
        <v>244419</v>
      </c>
    </row>
    <row r="29" spans="1:11" ht="27" customHeight="1">
      <c r="A29" s="154">
        <v>15</v>
      </c>
      <c r="B29" s="56" t="s">
        <v>86</v>
      </c>
      <c r="C29" s="68"/>
      <c r="D29" s="69"/>
      <c r="E29" s="59" t="s">
        <v>14</v>
      </c>
      <c r="F29" s="25" t="s">
        <v>87</v>
      </c>
      <c r="G29" s="70">
        <v>26857</v>
      </c>
      <c r="H29" s="25" t="s">
        <v>87</v>
      </c>
      <c r="I29" s="60">
        <v>26857</v>
      </c>
      <c r="J29" s="59" t="s">
        <v>41</v>
      </c>
      <c r="K29" s="59">
        <v>23610169062</v>
      </c>
    </row>
    <row r="30" spans="1:11" ht="20.25" customHeight="1">
      <c r="A30" s="155"/>
      <c r="B30" s="61" t="s">
        <v>88</v>
      </c>
      <c r="C30" s="61"/>
      <c r="D30" s="71"/>
      <c r="E30" s="62"/>
      <c r="F30" s="62" t="s">
        <v>89</v>
      </c>
      <c r="G30" s="61"/>
      <c r="H30" s="62" t="s">
        <v>89</v>
      </c>
      <c r="I30" s="67"/>
      <c r="J30" s="61"/>
      <c r="K30" s="65">
        <v>244424</v>
      </c>
    </row>
    <row r="31" spans="1:11" ht="26.25" customHeight="1">
      <c r="A31" s="154">
        <v>16</v>
      </c>
      <c r="B31" s="56" t="s">
        <v>90</v>
      </c>
      <c r="C31" s="56"/>
      <c r="D31" s="69"/>
      <c r="E31" s="59" t="s">
        <v>14</v>
      </c>
      <c r="F31" s="25" t="s">
        <v>91</v>
      </c>
      <c r="G31" s="69">
        <v>8774</v>
      </c>
      <c r="H31" s="25" t="s">
        <v>91</v>
      </c>
      <c r="I31" s="69">
        <v>8774</v>
      </c>
      <c r="J31" s="59" t="s">
        <v>41</v>
      </c>
      <c r="K31" s="59">
        <v>23610169063</v>
      </c>
    </row>
    <row r="32" spans="1:11" ht="15.75" customHeight="1">
      <c r="A32" s="155"/>
      <c r="B32" s="61"/>
      <c r="C32" s="61"/>
      <c r="D32" s="71"/>
      <c r="E32" s="62"/>
      <c r="F32" s="62"/>
      <c r="G32" s="61"/>
      <c r="H32" s="62"/>
      <c r="I32" s="67"/>
      <c r="J32" s="61"/>
      <c r="K32" s="65">
        <v>244424</v>
      </c>
    </row>
    <row r="33" spans="1:11" ht="22.5" customHeight="1">
      <c r="A33" s="154">
        <v>17</v>
      </c>
      <c r="B33" s="56" t="s">
        <v>92</v>
      </c>
      <c r="C33" s="56"/>
      <c r="D33" s="69"/>
      <c r="E33" s="59" t="s">
        <v>14</v>
      </c>
      <c r="F33" s="25" t="s">
        <v>93</v>
      </c>
      <c r="G33" s="70">
        <v>96567.5</v>
      </c>
      <c r="H33" s="25" t="s">
        <v>93</v>
      </c>
      <c r="I33" s="60">
        <v>96567.5</v>
      </c>
      <c r="J33" s="59" t="s">
        <v>41</v>
      </c>
      <c r="K33" s="59">
        <v>23610169064</v>
      </c>
    </row>
    <row r="34" spans="1:11" ht="15.75" customHeight="1">
      <c r="A34" s="155"/>
      <c r="B34" s="61"/>
      <c r="C34" s="61"/>
      <c r="D34" s="61"/>
      <c r="E34" s="62"/>
      <c r="F34" s="62"/>
      <c r="G34" s="61"/>
      <c r="H34" s="62"/>
      <c r="I34" s="67"/>
      <c r="J34" s="61"/>
      <c r="K34" s="65">
        <v>244425</v>
      </c>
    </row>
    <row r="35" spans="1:11" ht="29.25" customHeight="1">
      <c r="A35" s="154">
        <v>18</v>
      </c>
      <c r="B35" s="72" t="s">
        <v>94</v>
      </c>
      <c r="C35" s="72"/>
      <c r="D35" s="73"/>
      <c r="E35" s="74" t="s">
        <v>14</v>
      </c>
      <c r="F35" s="75" t="s">
        <v>95</v>
      </c>
      <c r="G35" s="76">
        <v>48283.75</v>
      </c>
      <c r="H35" s="75" t="s">
        <v>95</v>
      </c>
      <c r="I35" s="76">
        <v>48283.75</v>
      </c>
      <c r="J35" s="74" t="s">
        <v>41</v>
      </c>
      <c r="K35" s="74">
        <v>23610169065</v>
      </c>
    </row>
    <row r="36" spans="1:11" ht="20.25" customHeight="1">
      <c r="A36" s="155"/>
      <c r="B36" s="77" t="s">
        <v>96</v>
      </c>
      <c r="C36" s="77"/>
      <c r="D36" s="77"/>
      <c r="E36" s="78"/>
      <c r="F36" s="78" t="s">
        <v>44</v>
      </c>
      <c r="G36" s="77"/>
      <c r="H36" s="78" t="s">
        <v>44</v>
      </c>
      <c r="I36" s="79"/>
      <c r="J36" s="77"/>
      <c r="K36" s="80">
        <v>244428</v>
      </c>
    </row>
    <row r="37" spans="1:11" ht="23.25" customHeight="1">
      <c r="A37" s="154">
        <v>19</v>
      </c>
      <c r="B37" s="72" t="s">
        <v>97</v>
      </c>
      <c r="C37" s="72"/>
      <c r="D37" s="73"/>
      <c r="E37" s="74" t="s">
        <v>14</v>
      </c>
      <c r="F37" s="75" t="s">
        <v>95</v>
      </c>
      <c r="G37" s="76">
        <v>30190.05</v>
      </c>
      <c r="H37" s="75" t="s">
        <v>95</v>
      </c>
      <c r="I37" s="81">
        <v>30190.05</v>
      </c>
      <c r="J37" s="74" t="s">
        <v>41</v>
      </c>
      <c r="K37" s="74">
        <v>23610169066</v>
      </c>
    </row>
    <row r="38" spans="1:11" ht="25.5" customHeight="1">
      <c r="A38" s="155"/>
      <c r="B38" s="77" t="s">
        <v>98</v>
      </c>
      <c r="C38" s="77"/>
      <c r="D38" s="77"/>
      <c r="E38" s="78"/>
      <c r="F38" s="78" t="s">
        <v>44</v>
      </c>
      <c r="G38" s="77"/>
      <c r="H38" s="78" t="s">
        <v>44</v>
      </c>
      <c r="I38" s="79"/>
      <c r="J38" s="77"/>
      <c r="K38" s="80">
        <v>244428</v>
      </c>
    </row>
    <row r="39" spans="1:11" ht="27" customHeight="1">
      <c r="A39" s="154">
        <v>20</v>
      </c>
      <c r="B39" s="72" t="s">
        <v>99</v>
      </c>
      <c r="C39" s="72"/>
      <c r="D39" s="73"/>
      <c r="E39" s="74" t="s">
        <v>14</v>
      </c>
      <c r="F39" s="75" t="s">
        <v>100</v>
      </c>
      <c r="G39" s="76">
        <v>24870</v>
      </c>
      <c r="H39" s="75" t="s">
        <v>100</v>
      </c>
      <c r="I39" s="81">
        <v>24870</v>
      </c>
      <c r="J39" s="74" t="s">
        <v>41</v>
      </c>
      <c r="K39" s="74">
        <v>23610169068</v>
      </c>
    </row>
    <row r="40" spans="1:11" ht="22.5" customHeight="1">
      <c r="A40" s="155"/>
      <c r="B40" s="77"/>
      <c r="C40" s="77"/>
      <c r="D40" s="77"/>
      <c r="E40" s="78"/>
      <c r="F40" s="78" t="s">
        <v>101</v>
      </c>
      <c r="G40" s="77"/>
      <c r="H40" s="78" t="s">
        <v>101</v>
      </c>
      <c r="I40" s="79"/>
      <c r="J40" s="77"/>
      <c r="K40" s="80">
        <v>244425</v>
      </c>
    </row>
    <row r="41" spans="1:11" ht="23.25" customHeight="1">
      <c r="A41" s="154">
        <v>21</v>
      </c>
      <c r="B41" s="72" t="s">
        <v>102</v>
      </c>
      <c r="C41" s="72"/>
      <c r="D41" s="73"/>
      <c r="E41" s="74" t="s">
        <v>14</v>
      </c>
      <c r="F41" s="75" t="s">
        <v>95</v>
      </c>
      <c r="G41" s="76">
        <v>33170</v>
      </c>
      <c r="H41" s="75" t="s">
        <v>95</v>
      </c>
      <c r="I41" s="81">
        <v>33170</v>
      </c>
      <c r="J41" s="74" t="s">
        <v>41</v>
      </c>
      <c r="K41" s="74">
        <v>23610169069</v>
      </c>
    </row>
    <row r="42" spans="1:11" ht="15.75" customHeight="1">
      <c r="A42" s="155"/>
      <c r="B42" s="77"/>
      <c r="C42" s="77"/>
      <c r="D42" s="77"/>
      <c r="E42" s="78"/>
      <c r="F42" s="78" t="s">
        <v>44</v>
      </c>
      <c r="G42" s="77"/>
      <c r="H42" s="78" t="s">
        <v>44</v>
      </c>
      <c r="I42" s="79"/>
      <c r="J42" s="77"/>
      <c r="K42" s="80">
        <v>244432</v>
      </c>
    </row>
    <row r="43" spans="1:11" ht="23.25" customHeight="1">
      <c r="A43" s="154">
        <v>22</v>
      </c>
      <c r="B43" s="72" t="s">
        <v>103</v>
      </c>
      <c r="C43" s="72"/>
      <c r="D43" s="73">
        <v>150000</v>
      </c>
      <c r="E43" s="74" t="s">
        <v>14</v>
      </c>
      <c r="F43" s="75" t="s">
        <v>104</v>
      </c>
      <c r="G43" s="76">
        <v>150000</v>
      </c>
      <c r="H43" s="75" t="s">
        <v>104</v>
      </c>
      <c r="I43" s="81">
        <v>150000</v>
      </c>
      <c r="J43" s="74" t="s">
        <v>41</v>
      </c>
      <c r="K43" s="74">
        <v>23610169070</v>
      </c>
    </row>
    <row r="44" spans="1:11" ht="15.75" customHeight="1">
      <c r="A44" s="155"/>
      <c r="B44" s="77" t="s">
        <v>105</v>
      </c>
      <c r="C44" s="77"/>
      <c r="D44" s="77"/>
      <c r="E44" s="78"/>
      <c r="F44" s="78"/>
      <c r="G44" s="77"/>
      <c r="H44" s="78"/>
      <c r="I44" s="79"/>
      <c r="J44" s="77"/>
      <c r="K44" s="80">
        <v>244434</v>
      </c>
    </row>
    <row r="45" spans="1:11" ht="26.25" customHeight="1">
      <c r="A45" s="154">
        <v>23</v>
      </c>
      <c r="B45" s="72" t="s">
        <v>106</v>
      </c>
      <c r="C45" s="82"/>
      <c r="D45" s="83"/>
      <c r="E45" s="74" t="s">
        <v>14</v>
      </c>
      <c r="F45" s="75" t="s">
        <v>107</v>
      </c>
      <c r="G45" s="81">
        <v>7490</v>
      </c>
      <c r="H45" s="75" t="s">
        <v>107</v>
      </c>
      <c r="I45" s="81">
        <v>7490</v>
      </c>
      <c r="J45" s="74" t="s">
        <v>41</v>
      </c>
      <c r="K45" s="74">
        <v>23610169071</v>
      </c>
    </row>
    <row r="46" spans="1:11" ht="21.75" customHeight="1">
      <c r="A46" s="155"/>
      <c r="B46" s="77" t="s">
        <v>108</v>
      </c>
      <c r="C46" s="77"/>
      <c r="D46" s="77"/>
      <c r="E46" s="78"/>
      <c r="F46" s="78" t="s">
        <v>85</v>
      </c>
      <c r="G46" s="84"/>
      <c r="H46" s="78" t="s">
        <v>85</v>
      </c>
      <c r="I46" s="85"/>
      <c r="J46" s="77"/>
      <c r="K46" s="80">
        <v>244434</v>
      </c>
    </row>
    <row r="47" spans="1:11" ht="26.25" customHeight="1">
      <c r="A47" s="154">
        <v>24</v>
      </c>
      <c r="B47" s="72" t="s">
        <v>109</v>
      </c>
      <c r="C47" s="86"/>
      <c r="D47" s="72"/>
      <c r="E47" s="74" t="s">
        <v>14</v>
      </c>
      <c r="F47" s="75" t="s">
        <v>110</v>
      </c>
      <c r="G47" s="76">
        <v>21400</v>
      </c>
      <c r="H47" s="75" t="s">
        <v>110</v>
      </c>
      <c r="I47" s="76">
        <v>21400</v>
      </c>
      <c r="J47" s="74" t="s">
        <v>41</v>
      </c>
      <c r="K47" s="74">
        <v>23610169072</v>
      </c>
    </row>
    <row r="48" spans="1:11" ht="20.25" customHeight="1">
      <c r="A48" s="155"/>
      <c r="B48" s="77" t="s">
        <v>111</v>
      </c>
      <c r="C48" s="77"/>
      <c r="D48" s="77"/>
      <c r="E48" s="78"/>
      <c r="F48" s="78"/>
      <c r="G48" s="77"/>
      <c r="H48" s="78"/>
      <c r="I48" s="79"/>
      <c r="J48" s="77"/>
      <c r="K48" s="80">
        <v>244435</v>
      </c>
    </row>
    <row r="49" spans="1:11" ht="15.75" customHeight="1">
      <c r="A49" s="154">
        <v>25</v>
      </c>
      <c r="B49" s="156" t="s">
        <v>17</v>
      </c>
      <c r="C49" s="87">
        <v>16050</v>
      </c>
      <c r="D49" s="87">
        <f>C49</f>
        <v>16050</v>
      </c>
      <c r="E49" s="88" t="s">
        <v>18</v>
      </c>
      <c r="F49" s="89" t="s">
        <v>19</v>
      </c>
      <c r="G49" s="87">
        <f>C49</f>
        <v>16050</v>
      </c>
      <c r="H49" s="89" t="str">
        <f>F49</f>
        <v>หจก.เด่นห้าปิโตรเลียม</v>
      </c>
      <c r="I49" s="87">
        <f>C49</f>
        <v>16050</v>
      </c>
      <c r="J49" s="90" t="s">
        <v>20</v>
      </c>
      <c r="K49" s="91" t="s">
        <v>112</v>
      </c>
    </row>
    <row r="50" spans="1:11" ht="15.75" customHeight="1">
      <c r="A50" s="155"/>
      <c r="B50" s="158"/>
      <c r="C50" s="98"/>
      <c r="D50" s="99"/>
      <c r="E50" s="100"/>
      <c r="F50" s="101"/>
      <c r="G50" s="98"/>
      <c r="H50" s="101"/>
      <c r="I50" s="98"/>
      <c r="J50" s="102"/>
      <c r="K50" s="145" t="s">
        <v>113</v>
      </c>
    </row>
    <row r="51" spans="1:11" ht="15.75" customHeight="1">
      <c r="A51" s="154">
        <v>26</v>
      </c>
      <c r="B51" s="156" t="s">
        <v>21</v>
      </c>
      <c r="C51" s="87">
        <v>16050</v>
      </c>
      <c r="D51" s="87">
        <v>16050</v>
      </c>
      <c r="E51" s="88" t="s">
        <v>18</v>
      </c>
      <c r="F51" s="146" t="s">
        <v>22</v>
      </c>
      <c r="G51" s="87">
        <v>16050</v>
      </c>
      <c r="H51" s="146" t="str">
        <f>F51</f>
        <v>หจก.ปิยะพรเจริญกิจ</v>
      </c>
      <c r="I51" s="87">
        <v>16050</v>
      </c>
      <c r="J51" s="90" t="s">
        <v>20</v>
      </c>
      <c r="K51" s="91" t="s">
        <v>114</v>
      </c>
    </row>
    <row r="52" spans="1:11" ht="15.75" customHeight="1">
      <c r="A52" s="174"/>
      <c r="B52" s="157"/>
      <c r="C52" s="92"/>
      <c r="D52" s="93"/>
      <c r="E52" s="94"/>
      <c r="F52" s="95"/>
      <c r="G52" s="92"/>
      <c r="H52" s="95"/>
      <c r="I52" s="92"/>
      <c r="J52" s="96"/>
      <c r="K52" s="97" t="s">
        <v>113</v>
      </c>
    </row>
    <row r="53" spans="1:11" ht="15.75" customHeight="1">
      <c r="A53" s="155"/>
      <c r="B53" s="158"/>
      <c r="C53" s="98"/>
      <c r="D53" s="99"/>
      <c r="E53" s="100"/>
      <c r="F53" s="101"/>
      <c r="G53" s="98"/>
      <c r="H53" s="101"/>
      <c r="I53" s="98"/>
      <c r="J53" s="102"/>
      <c r="K53" s="102"/>
    </row>
    <row r="54" spans="1:11" ht="15.75" customHeight="1">
      <c r="A54" s="154">
        <v>27</v>
      </c>
      <c r="B54" s="159" t="s">
        <v>31</v>
      </c>
      <c r="C54" s="106">
        <v>200</v>
      </c>
      <c r="D54" s="106">
        <v>200</v>
      </c>
      <c r="E54" s="103" t="s">
        <v>18</v>
      </c>
      <c r="F54" s="104" t="s">
        <v>28</v>
      </c>
      <c r="G54" s="106">
        <v>200</v>
      </c>
      <c r="H54" s="104" t="str">
        <f>F54</f>
        <v>สถานตรวจสภาพรถ ธนาพร</v>
      </c>
      <c r="I54" s="106">
        <v>200</v>
      </c>
      <c r="J54" s="105" t="s">
        <v>23</v>
      </c>
      <c r="K54" s="107" t="s">
        <v>115</v>
      </c>
    </row>
    <row r="55" spans="1:11" ht="15.75" customHeight="1">
      <c r="A55" s="174"/>
      <c r="B55" s="160"/>
      <c r="C55" s="92"/>
      <c r="D55" s="93"/>
      <c r="E55" s="94"/>
      <c r="F55" s="108" t="s">
        <v>29</v>
      </c>
      <c r="G55" s="92">
        <v>210</v>
      </c>
      <c r="H55" s="108"/>
      <c r="I55" s="92"/>
      <c r="J55" s="96"/>
      <c r="K55" s="97" t="s">
        <v>113</v>
      </c>
    </row>
    <row r="56" spans="1:11" ht="15.75" customHeight="1">
      <c r="A56" s="155"/>
      <c r="B56" s="161"/>
      <c r="C56" s="98"/>
      <c r="D56" s="99"/>
      <c r="E56" s="100"/>
      <c r="F56" s="109" t="s">
        <v>30</v>
      </c>
      <c r="G56" s="98">
        <v>210</v>
      </c>
      <c r="H56" s="109"/>
      <c r="I56" s="98"/>
      <c r="J56" s="102"/>
      <c r="K56" s="102"/>
    </row>
    <row r="57" spans="1:11" ht="21.75" customHeight="1">
      <c r="A57" s="154">
        <v>28</v>
      </c>
      <c r="B57" s="156" t="s">
        <v>116</v>
      </c>
      <c r="C57" s="110">
        <v>5400</v>
      </c>
      <c r="D57" s="110">
        <v>5400</v>
      </c>
      <c r="E57" s="103" t="s">
        <v>18</v>
      </c>
      <c r="F57" s="111" t="s">
        <v>117</v>
      </c>
      <c r="G57" s="110">
        <v>5400</v>
      </c>
      <c r="H57" s="104" t="str">
        <f>F57</f>
        <v>บริษัท มิวนิคบุ๊คเซ็นเตอร์ จำกัด</v>
      </c>
      <c r="I57" s="110">
        <v>5400</v>
      </c>
      <c r="J57" s="105" t="s">
        <v>23</v>
      </c>
      <c r="K57" s="112" t="s">
        <v>118</v>
      </c>
    </row>
    <row r="58" spans="1:11" ht="15.75" customHeight="1">
      <c r="A58" s="174"/>
      <c r="B58" s="157"/>
      <c r="C58" s="92"/>
      <c r="D58" s="93"/>
      <c r="E58" s="113"/>
      <c r="F58" s="114" t="s">
        <v>119</v>
      </c>
      <c r="G58" s="115">
        <v>5564</v>
      </c>
      <c r="H58" s="108"/>
      <c r="I58" s="92"/>
      <c r="J58" s="96"/>
      <c r="K58" s="97" t="s">
        <v>120</v>
      </c>
    </row>
    <row r="59" spans="1:11" ht="15.75" customHeight="1">
      <c r="A59" s="155"/>
      <c r="B59" s="158"/>
      <c r="C59" s="98"/>
      <c r="D59" s="99"/>
      <c r="E59" s="100"/>
      <c r="F59" s="116" t="s">
        <v>121</v>
      </c>
      <c r="G59" s="117">
        <v>5778</v>
      </c>
      <c r="H59" s="109"/>
      <c r="I59" s="98"/>
      <c r="J59" s="102"/>
      <c r="K59" s="102"/>
    </row>
    <row r="60" spans="1:11" ht="21.75" customHeight="1">
      <c r="A60" s="154">
        <v>29</v>
      </c>
      <c r="B60" s="156" t="s">
        <v>122</v>
      </c>
      <c r="C60" s="110">
        <v>11543</v>
      </c>
      <c r="D60" s="118">
        <v>11543</v>
      </c>
      <c r="E60" s="103" t="s">
        <v>18</v>
      </c>
      <c r="F60" s="111" t="s">
        <v>117</v>
      </c>
      <c r="G60" s="110">
        <v>11543</v>
      </c>
      <c r="H60" s="104" t="str">
        <f>F60</f>
        <v>บริษัท มิวนิคบุ๊คเซ็นเตอร์ จำกัด</v>
      </c>
      <c r="I60" s="118">
        <v>11543</v>
      </c>
      <c r="J60" s="105" t="s">
        <v>23</v>
      </c>
      <c r="K60" s="112" t="s">
        <v>123</v>
      </c>
    </row>
    <row r="61" spans="1:11" ht="18" customHeight="1">
      <c r="A61" s="174"/>
      <c r="B61" s="157"/>
      <c r="C61" s="92"/>
      <c r="D61" s="93"/>
      <c r="E61" s="113"/>
      <c r="F61" s="114" t="s">
        <v>119</v>
      </c>
      <c r="G61" s="115">
        <v>12840</v>
      </c>
      <c r="H61" s="108"/>
      <c r="I61" s="92"/>
      <c r="J61" s="96"/>
      <c r="K61" s="97" t="s">
        <v>120</v>
      </c>
    </row>
    <row r="62" spans="1:11" ht="19.5" customHeight="1">
      <c r="A62" s="155"/>
      <c r="B62" s="158"/>
      <c r="C62" s="98"/>
      <c r="D62" s="99"/>
      <c r="E62" s="100"/>
      <c r="F62" s="116" t="s">
        <v>121</v>
      </c>
      <c r="G62" s="98">
        <v>13375</v>
      </c>
      <c r="H62" s="109"/>
      <c r="I62" s="98"/>
      <c r="J62" s="102"/>
      <c r="K62" s="102"/>
    </row>
    <row r="63" spans="1:11" ht="21.75" customHeight="1">
      <c r="A63" s="154">
        <v>30</v>
      </c>
      <c r="B63" s="159" t="s">
        <v>124</v>
      </c>
      <c r="C63" s="106">
        <v>90.95</v>
      </c>
      <c r="D63" s="106">
        <v>90.95</v>
      </c>
      <c r="E63" s="103" t="s">
        <v>18</v>
      </c>
      <c r="F63" s="119" t="s">
        <v>125</v>
      </c>
      <c r="G63" s="106">
        <v>90.95</v>
      </c>
      <c r="H63" s="120" t="str">
        <f>F63</f>
        <v>ห้างหุ้นส่วนจำกัด ต.สหกล</v>
      </c>
      <c r="I63" s="106">
        <v>90.95</v>
      </c>
      <c r="J63" s="105" t="s">
        <v>23</v>
      </c>
      <c r="K63" s="112" t="s">
        <v>24</v>
      </c>
    </row>
    <row r="64" spans="1:11" ht="21.75" customHeight="1">
      <c r="A64" s="174"/>
      <c r="B64" s="160"/>
      <c r="C64" s="92"/>
      <c r="D64" s="93"/>
      <c r="E64" s="94"/>
      <c r="F64" s="121" t="s">
        <v>126</v>
      </c>
      <c r="G64" s="122">
        <v>95</v>
      </c>
      <c r="H64" s="123"/>
      <c r="I64" s="92"/>
      <c r="J64" s="96"/>
      <c r="K64" s="97" t="s">
        <v>127</v>
      </c>
    </row>
    <row r="65" spans="1:11" ht="22.5" customHeight="1">
      <c r="A65" s="155"/>
      <c r="B65" s="161"/>
      <c r="C65" s="98"/>
      <c r="D65" s="99"/>
      <c r="E65" s="100"/>
      <c r="F65" s="124" t="s">
        <v>128</v>
      </c>
      <c r="G65" s="125">
        <v>99</v>
      </c>
      <c r="H65" s="126"/>
      <c r="I65" s="98"/>
      <c r="J65" s="102"/>
      <c r="K65" s="102"/>
    </row>
    <row r="66" spans="1:11" ht="21.75" customHeight="1">
      <c r="A66" s="154">
        <v>31</v>
      </c>
      <c r="B66" s="156" t="s">
        <v>129</v>
      </c>
      <c r="C66" s="127">
        <v>4500</v>
      </c>
      <c r="D66" s="127">
        <v>4500</v>
      </c>
      <c r="E66" s="128" t="s">
        <v>18</v>
      </c>
      <c r="F66" s="129" t="s">
        <v>26</v>
      </c>
      <c r="G66" s="127">
        <v>4500</v>
      </c>
      <c r="H66" s="130" t="str">
        <f>F66</f>
        <v>เชียงรายซิลค์สกรีน</v>
      </c>
      <c r="I66" s="127">
        <v>4500</v>
      </c>
      <c r="J66" s="131" t="s">
        <v>23</v>
      </c>
      <c r="K66" s="112" t="s">
        <v>130</v>
      </c>
    </row>
    <row r="67" spans="1:11" ht="21.75" customHeight="1">
      <c r="A67" s="174"/>
      <c r="B67" s="157"/>
      <c r="C67" s="132"/>
      <c r="D67" s="133"/>
      <c r="E67" s="134"/>
      <c r="F67" s="135" t="s">
        <v>25</v>
      </c>
      <c r="G67" s="132">
        <v>4600</v>
      </c>
      <c r="H67" s="136"/>
      <c r="I67" s="132"/>
      <c r="J67" s="137"/>
      <c r="K67" s="97" t="s">
        <v>127</v>
      </c>
    </row>
    <row r="68" spans="1:11" ht="25.5" customHeight="1">
      <c r="A68" s="155"/>
      <c r="B68" s="158"/>
      <c r="C68" s="125"/>
      <c r="D68" s="138"/>
      <c r="E68" s="139"/>
      <c r="F68" s="140" t="s">
        <v>27</v>
      </c>
      <c r="G68" s="125">
        <v>4700</v>
      </c>
      <c r="H68" s="141"/>
      <c r="I68" s="125"/>
      <c r="J68" s="142"/>
      <c r="K68" s="142"/>
    </row>
    <row r="69" spans="1:11" ht="21.75" customHeight="1">
      <c r="A69" s="154">
        <v>32</v>
      </c>
      <c r="B69" s="157" t="s">
        <v>131</v>
      </c>
      <c r="C69" s="106">
        <v>1070</v>
      </c>
      <c r="D69" s="106">
        <v>1070</v>
      </c>
      <c r="E69" s="103" t="s">
        <v>18</v>
      </c>
      <c r="F69" s="104" t="s">
        <v>132</v>
      </c>
      <c r="G69" s="106">
        <v>1070</v>
      </c>
      <c r="H69" s="104" t="str">
        <f>F69</f>
        <v>ห้างหุ้นส่วนจำกัด เจริญเภสัช 2017</v>
      </c>
      <c r="I69" s="106">
        <v>1070</v>
      </c>
      <c r="J69" s="105" t="s">
        <v>23</v>
      </c>
      <c r="K69" s="112" t="s">
        <v>133</v>
      </c>
    </row>
    <row r="70" spans="1:11" ht="21.75" customHeight="1">
      <c r="A70" s="174"/>
      <c r="B70" s="157"/>
      <c r="C70" s="92"/>
      <c r="D70" s="93"/>
      <c r="E70" s="94"/>
      <c r="F70" s="108" t="s">
        <v>134</v>
      </c>
      <c r="G70" s="92">
        <v>1085</v>
      </c>
      <c r="H70" s="108"/>
      <c r="I70" s="92"/>
      <c r="J70" s="96"/>
      <c r="K70" s="97" t="s">
        <v>135</v>
      </c>
    </row>
    <row r="71" spans="1:11" ht="22.5" customHeight="1">
      <c r="A71" s="155"/>
      <c r="B71" s="158"/>
      <c r="C71" s="98"/>
      <c r="D71" s="99"/>
      <c r="E71" s="100"/>
      <c r="F71" s="109" t="s">
        <v>136</v>
      </c>
      <c r="G71" s="98">
        <v>1180</v>
      </c>
      <c r="H71" s="109"/>
      <c r="I71" s="98"/>
      <c r="J71" s="102"/>
      <c r="K71" s="102"/>
    </row>
    <row r="72" spans="1:11" ht="24.75" customHeight="1">
      <c r="A72" s="153">
        <v>33</v>
      </c>
      <c r="B72" s="147" t="s">
        <v>137</v>
      </c>
      <c r="C72" s="148">
        <v>12757.01</v>
      </c>
      <c r="D72" s="149" t="s">
        <v>16</v>
      </c>
      <c r="E72" s="147" t="s">
        <v>138</v>
      </c>
      <c r="F72" s="150" t="s">
        <v>139</v>
      </c>
      <c r="G72" s="148">
        <v>12757.01</v>
      </c>
      <c r="H72" s="150" t="s">
        <v>139</v>
      </c>
      <c r="I72" s="148">
        <v>12757.01</v>
      </c>
      <c r="J72" s="151" t="s">
        <v>23</v>
      </c>
      <c r="K72" s="151" t="s">
        <v>140</v>
      </c>
    </row>
    <row r="73" spans="1:11" ht="25.5" customHeight="1">
      <c r="A73" s="153">
        <v>34</v>
      </c>
      <c r="B73" s="147" t="s">
        <v>137</v>
      </c>
      <c r="C73" s="148">
        <v>38400</v>
      </c>
      <c r="D73" s="149" t="s">
        <v>16</v>
      </c>
      <c r="E73" s="147" t="s">
        <v>138</v>
      </c>
      <c r="F73" s="150" t="s">
        <v>141</v>
      </c>
      <c r="G73" s="148">
        <v>38400</v>
      </c>
      <c r="H73" s="150" t="s">
        <v>141</v>
      </c>
      <c r="I73" s="148">
        <v>38400</v>
      </c>
      <c r="J73" s="151" t="s">
        <v>23</v>
      </c>
      <c r="K73" s="151" t="s">
        <v>142</v>
      </c>
    </row>
    <row r="74" spans="1:11" ht="24.75" customHeight="1">
      <c r="A74" s="153">
        <v>35</v>
      </c>
      <c r="B74" s="147" t="s">
        <v>137</v>
      </c>
      <c r="C74" s="148">
        <v>23100</v>
      </c>
      <c r="D74" s="149" t="s">
        <v>16</v>
      </c>
      <c r="E74" s="147" t="s">
        <v>138</v>
      </c>
      <c r="F74" s="150" t="s">
        <v>143</v>
      </c>
      <c r="G74" s="148">
        <v>23100</v>
      </c>
      <c r="H74" s="150" t="s">
        <v>143</v>
      </c>
      <c r="I74" s="148">
        <v>23100</v>
      </c>
      <c r="J74" s="151" t="s">
        <v>23</v>
      </c>
      <c r="K74" s="151" t="s">
        <v>144</v>
      </c>
    </row>
    <row r="75" spans="1:11" ht="28.5" customHeight="1">
      <c r="A75" s="153">
        <v>36</v>
      </c>
      <c r="B75" s="147" t="s">
        <v>137</v>
      </c>
      <c r="C75" s="148">
        <v>58100</v>
      </c>
      <c r="D75" s="149" t="s">
        <v>16</v>
      </c>
      <c r="E75" s="147" t="s">
        <v>138</v>
      </c>
      <c r="F75" s="150" t="s">
        <v>145</v>
      </c>
      <c r="G75" s="148">
        <v>58100</v>
      </c>
      <c r="H75" s="150" t="s">
        <v>145</v>
      </c>
      <c r="I75" s="148">
        <v>58100</v>
      </c>
      <c r="J75" s="151" t="s">
        <v>23</v>
      </c>
      <c r="K75" s="151" t="s">
        <v>146</v>
      </c>
    </row>
    <row r="76" spans="1:11" ht="22.5" customHeight="1">
      <c r="A76" s="153">
        <v>37</v>
      </c>
      <c r="B76" s="147" t="s">
        <v>137</v>
      </c>
      <c r="C76" s="148">
        <v>6500</v>
      </c>
      <c r="D76" s="149" t="s">
        <v>16</v>
      </c>
      <c r="E76" s="147" t="s">
        <v>138</v>
      </c>
      <c r="F76" s="152" t="s">
        <v>147</v>
      </c>
      <c r="G76" s="148">
        <v>6500</v>
      </c>
      <c r="H76" s="152" t="s">
        <v>147</v>
      </c>
      <c r="I76" s="148">
        <v>6500</v>
      </c>
      <c r="J76" s="151" t="s">
        <v>23</v>
      </c>
      <c r="K76" s="151" t="s">
        <v>148</v>
      </c>
    </row>
    <row r="77" spans="1:11" ht="25.5" customHeight="1">
      <c r="A77" s="153">
        <v>38</v>
      </c>
      <c r="B77" s="147" t="s">
        <v>137</v>
      </c>
      <c r="C77" s="148">
        <v>37710.28</v>
      </c>
      <c r="D77" s="149" t="s">
        <v>16</v>
      </c>
      <c r="E77" s="147" t="s">
        <v>138</v>
      </c>
      <c r="F77" s="150" t="s">
        <v>149</v>
      </c>
      <c r="G77" s="148">
        <v>37710.28</v>
      </c>
      <c r="H77" s="150" t="s">
        <v>149</v>
      </c>
      <c r="I77" s="148">
        <v>37710.28</v>
      </c>
      <c r="J77" s="151" t="s">
        <v>23</v>
      </c>
      <c r="K77" s="151" t="s">
        <v>150</v>
      </c>
    </row>
    <row r="78" spans="1:11" ht="22.5" customHeight="1">
      <c r="A78" s="153">
        <v>39</v>
      </c>
      <c r="B78" s="147" t="s">
        <v>137</v>
      </c>
      <c r="C78" s="148">
        <v>20800</v>
      </c>
      <c r="D78" s="149" t="s">
        <v>16</v>
      </c>
      <c r="E78" s="147" t="s">
        <v>138</v>
      </c>
      <c r="F78" s="150" t="s">
        <v>145</v>
      </c>
      <c r="G78" s="148">
        <v>20800</v>
      </c>
      <c r="H78" s="150" t="s">
        <v>145</v>
      </c>
      <c r="I78" s="148">
        <v>20800</v>
      </c>
      <c r="J78" s="151" t="s">
        <v>23</v>
      </c>
      <c r="K78" s="151" t="s">
        <v>151</v>
      </c>
    </row>
    <row r="79" spans="1:11" ht="24.75" customHeight="1">
      <c r="A79" s="153">
        <v>40</v>
      </c>
      <c r="B79" s="147" t="s">
        <v>137</v>
      </c>
      <c r="C79" s="148">
        <v>92000</v>
      </c>
      <c r="D79" s="149" t="s">
        <v>16</v>
      </c>
      <c r="E79" s="147" t="s">
        <v>138</v>
      </c>
      <c r="F79" s="150" t="s">
        <v>152</v>
      </c>
      <c r="G79" s="148">
        <v>92000</v>
      </c>
      <c r="H79" s="150" t="s">
        <v>152</v>
      </c>
      <c r="I79" s="148">
        <v>92000</v>
      </c>
      <c r="J79" s="151" t="s">
        <v>23</v>
      </c>
      <c r="K79" s="151" t="s">
        <v>153</v>
      </c>
    </row>
    <row r="80" spans="1:11" ht="26.25" customHeight="1">
      <c r="A80" s="153">
        <v>41</v>
      </c>
      <c r="B80" s="147" t="s">
        <v>137</v>
      </c>
      <c r="C80" s="148">
        <v>25172.91</v>
      </c>
      <c r="D80" s="149" t="s">
        <v>16</v>
      </c>
      <c r="E80" s="147" t="s">
        <v>138</v>
      </c>
      <c r="F80" s="150" t="s">
        <v>139</v>
      </c>
      <c r="G80" s="148">
        <v>25172.91</v>
      </c>
      <c r="H80" s="150" t="s">
        <v>139</v>
      </c>
      <c r="I80" s="148">
        <v>25172.91</v>
      </c>
      <c r="J80" s="151" t="s">
        <v>23</v>
      </c>
      <c r="K80" s="151" t="s">
        <v>154</v>
      </c>
    </row>
    <row r="81" spans="1:11" ht="24.75" customHeight="1">
      <c r="A81" s="153">
        <v>42</v>
      </c>
      <c r="B81" s="147" t="s">
        <v>137</v>
      </c>
      <c r="C81" s="148">
        <v>9400</v>
      </c>
      <c r="D81" s="149" t="s">
        <v>16</v>
      </c>
      <c r="E81" s="147" t="s">
        <v>138</v>
      </c>
      <c r="F81" s="150" t="s">
        <v>155</v>
      </c>
      <c r="G81" s="148">
        <v>9400</v>
      </c>
      <c r="H81" s="150" t="s">
        <v>155</v>
      </c>
      <c r="I81" s="148">
        <v>9400</v>
      </c>
      <c r="J81" s="151" t="s">
        <v>23</v>
      </c>
      <c r="K81" s="151" t="s">
        <v>156</v>
      </c>
    </row>
    <row r="82" spans="1:11" ht="24" customHeight="1">
      <c r="A82" s="153">
        <v>43</v>
      </c>
      <c r="B82" s="147" t="s">
        <v>137</v>
      </c>
      <c r="C82" s="148">
        <v>22000</v>
      </c>
      <c r="D82" s="149" t="s">
        <v>16</v>
      </c>
      <c r="E82" s="147" t="s">
        <v>138</v>
      </c>
      <c r="F82" s="150" t="s">
        <v>157</v>
      </c>
      <c r="G82" s="148">
        <v>22000</v>
      </c>
      <c r="H82" s="150" t="s">
        <v>157</v>
      </c>
      <c r="I82" s="148">
        <v>22000</v>
      </c>
      <c r="J82" s="151" t="s">
        <v>23</v>
      </c>
      <c r="K82" s="151" t="s">
        <v>158</v>
      </c>
    </row>
    <row r="83" spans="1:11" ht="26.25" customHeight="1">
      <c r="A83" s="153">
        <v>44</v>
      </c>
      <c r="B83" s="147" t="s">
        <v>137</v>
      </c>
      <c r="C83" s="148">
        <v>9000</v>
      </c>
      <c r="D83" s="226" t="s">
        <v>16</v>
      </c>
      <c r="E83" s="226" t="s">
        <v>138</v>
      </c>
      <c r="F83" s="227" t="s">
        <v>159</v>
      </c>
      <c r="G83" s="225">
        <v>9000</v>
      </c>
      <c r="H83" s="227" t="s">
        <v>159</v>
      </c>
      <c r="I83" s="225">
        <v>9000</v>
      </c>
      <c r="J83" s="151" t="s">
        <v>23</v>
      </c>
      <c r="K83" s="151" t="s">
        <v>160</v>
      </c>
    </row>
    <row r="84" spans="1:11" ht="22.5" customHeight="1">
      <c r="A84" s="153">
        <v>45</v>
      </c>
      <c r="B84" s="147" t="s">
        <v>137</v>
      </c>
      <c r="C84" s="148">
        <v>67289.72</v>
      </c>
      <c r="D84" s="149" t="s">
        <v>16</v>
      </c>
      <c r="E84" s="147" t="s">
        <v>138</v>
      </c>
      <c r="F84" s="150" t="s">
        <v>152</v>
      </c>
      <c r="G84" s="148">
        <v>67289.72</v>
      </c>
      <c r="H84" s="150" t="s">
        <v>152</v>
      </c>
      <c r="I84" s="148">
        <v>67289.72</v>
      </c>
      <c r="J84" s="151" t="s">
        <v>23</v>
      </c>
      <c r="K84" s="151" t="s">
        <v>161</v>
      </c>
    </row>
    <row r="85" spans="1:11" ht="22.5" customHeight="1">
      <c r="A85" s="153">
        <v>46</v>
      </c>
      <c r="B85" s="147" t="s">
        <v>137</v>
      </c>
      <c r="C85" s="148">
        <v>17196.259999999998</v>
      </c>
      <c r="D85" s="149" t="s">
        <v>16</v>
      </c>
      <c r="E85" s="147" t="s">
        <v>138</v>
      </c>
      <c r="F85" s="150" t="s">
        <v>149</v>
      </c>
      <c r="G85" s="148">
        <v>17196.259999999998</v>
      </c>
      <c r="H85" s="150" t="s">
        <v>149</v>
      </c>
      <c r="I85" s="148">
        <v>17196.259999999998</v>
      </c>
      <c r="J85" s="151" t="s">
        <v>23</v>
      </c>
      <c r="K85" s="151" t="s">
        <v>162</v>
      </c>
    </row>
    <row r="86" spans="1:11" ht="25.5" customHeight="1">
      <c r="A86" s="153">
        <v>47</v>
      </c>
      <c r="B86" s="147" t="s">
        <v>137</v>
      </c>
      <c r="C86" s="148">
        <v>30400</v>
      </c>
      <c r="D86" s="149"/>
      <c r="E86" s="147" t="s">
        <v>138</v>
      </c>
      <c r="F86" s="150" t="s">
        <v>163</v>
      </c>
      <c r="G86" s="148">
        <v>30400</v>
      </c>
      <c r="H86" s="150" t="s">
        <v>163</v>
      </c>
      <c r="I86" s="148">
        <v>30400</v>
      </c>
      <c r="J86" s="151" t="s">
        <v>23</v>
      </c>
      <c r="K86" s="151" t="s">
        <v>164</v>
      </c>
    </row>
    <row r="87" spans="1:11" ht="25.5" customHeight="1">
      <c r="A87" s="153">
        <v>48</v>
      </c>
      <c r="B87" s="147" t="s">
        <v>137</v>
      </c>
      <c r="C87" s="148">
        <v>10303.74</v>
      </c>
      <c r="D87" s="149"/>
      <c r="E87" s="147" t="s">
        <v>138</v>
      </c>
      <c r="F87" s="150" t="s">
        <v>139</v>
      </c>
      <c r="G87" s="148">
        <v>10303.74</v>
      </c>
      <c r="H87" s="150" t="s">
        <v>139</v>
      </c>
      <c r="I87" s="148">
        <v>10303.74</v>
      </c>
      <c r="J87" s="151" t="s">
        <v>23</v>
      </c>
      <c r="K87" s="151" t="s">
        <v>165</v>
      </c>
    </row>
    <row r="88" spans="1:11" ht="24.75" customHeight="1">
      <c r="A88" s="153">
        <v>49</v>
      </c>
      <c r="B88" s="147" t="s">
        <v>137</v>
      </c>
      <c r="C88" s="148">
        <v>24140</v>
      </c>
      <c r="D88" s="149"/>
      <c r="E88" s="147" t="s">
        <v>138</v>
      </c>
      <c r="F88" s="150" t="s">
        <v>166</v>
      </c>
      <c r="G88" s="148">
        <v>24140</v>
      </c>
      <c r="H88" s="150" t="s">
        <v>166</v>
      </c>
      <c r="I88" s="148">
        <v>24140</v>
      </c>
      <c r="J88" s="151" t="s">
        <v>23</v>
      </c>
      <c r="K88" s="151" t="s">
        <v>167</v>
      </c>
    </row>
    <row r="89" spans="1:11" ht="24.75" customHeight="1">
      <c r="A89" s="153">
        <v>50</v>
      </c>
      <c r="B89" s="147" t="s">
        <v>137</v>
      </c>
      <c r="C89" s="148">
        <v>90000</v>
      </c>
      <c r="D89" s="149"/>
      <c r="E89" s="147" t="s">
        <v>138</v>
      </c>
      <c r="F89" s="150" t="s">
        <v>168</v>
      </c>
      <c r="G89" s="148">
        <v>90000</v>
      </c>
      <c r="H89" s="150" t="s">
        <v>168</v>
      </c>
      <c r="I89" s="148">
        <v>90000</v>
      </c>
      <c r="J89" s="151" t="s">
        <v>23</v>
      </c>
      <c r="K89" s="151" t="s">
        <v>169</v>
      </c>
    </row>
    <row r="90" spans="1:11" ht="22.5" customHeight="1">
      <c r="A90" s="153">
        <v>51</v>
      </c>
      <c r="B90" s="147" t="s">
        <v>137</v>
      </c>
      <c r="C90" s="148">
        <v>5050</v>
      </c>
      <c r="D90" s="149"/>
      <c r="E90" s="147" t="s">
        <v>138</v>
      </c>
      <c r="F90" s="150" t="s">
        <v>170</v>
      </c>
      <c r="G90" s="148">
        <v>5050</v>
      </c>
      <c r="H90" s="150" t="s">
        <v>170</v>
      </c>
      <c r="I90" s="148">
        <v>5050</v>
      </c>
      <c r="J90" s="151" t="s">
        <v>23</v>
      </c>
      <c r="K90" s="151" t="s">
        <v>171</v>
      </c>
    </row>
    <row r="91" spans="1:11" ht="26.25" customHeight="1">
      <c r="A91" s="153">
        <v>52</v>
      </c>
      <c r="B91" s="147" t="s">
        <v>137</v>
      </c>
      <c r="C91" s="148">
        <v>6774.77</v>
      </c>
      <c r="D91" s="149"/>
      <c r="E91" s="147" t="s">
        <v>138</v>
      </c>
      <c r="F91" s="150" t="s">
        <v>149</v>
      </c>
      <c r="G91" s="148">
        <v>6774.77</v>
      </c>
      <c r="H91" s="150" t="s">
        <v>149</v>
      </c>
      <c r="I91" s="148">
        <v>6774.77</v>
      </c>
      <c r="J91" s="151" t="s">
        <v>23</v>
      </c>
      <c r="K91" s="151" t="s">
        <v>172</v>
      </c>
    </row>
    <row r="92" spans="1:11" ht="23.25" customHeight="1">
      <c r="A92" s="153">
        <v>53</v>
      </c>
      <c r="B92" s="147" t="s">
        <v>137</v>
      </c>
      <c r="C92" s="148">
        <v>73300</v>
      </c>
      <c r="D92" s="149"/>
      <c r="E92" s="147" t="s">
        <v>138</v>
      </c>
      <c r="F92" s="150" t="s">
        <v>143</v>
      </c>
      <c r="G92" s="148">
        <v>73300</v>
      </c>
      <c r="H92" s="150" t="s">
        <v>143</v>
      </c>
      <c r="I92" s="148">
        <v>73300</v>
      </c>
      <c r="J92" s="151" t="s">
        <v>23</v>
      </c>
      <c r="K92" s="151" t="s">
        <v>173</v>
      </c>
    </row>
    <row r="93" spans="1:11" ht="25.5" customHeight="1">
      <c r="A93" s="153">
        <v>54</v>
      </c>
      <c r="B93" s="147" t="s">
        <v>137</v>
      </c>
      <c r="C93" s="148">
        <v>61250</v>
      </c>
      <c r="D93" s="149"/>
      <c r="E93" s="147" t="s">
        <v>138</v>
      </c>
      <c r="F93" s="150" t="s">
        <v>174</v>
      </c>
      <c r="G93" s="148">
        <v>61250</v>
      </c>
      <c r="H93" s="150" t="s">
        <v>174</v>
      </c>
      <c r="I93" s="148">
        <v>61250</v>
      </c>
      <c r="J93" s="151" t="s">
        <v>23</v>
      </c>
      <c r="K93" s="151" t="s">
        <v>175</v>
      </c>
    </row>
    <row r="94" spans="1:11" ht="23.25" customHeight="1">
      <c r="A94" s="153">
        <v>55</v>
      </c>
      <c r="B94" s="147" t="s">
        <v>137</v>
      </c>
      <c r="C94" s="148">
        <v>18672.900000000001</v>
      </c>
      <c r="D94" s="149"/>
      <c r="E94" s="147" t="s">
        <v>138</v>
      </c>
      <c r="F94" s="150" t="s">
        <v>149</v>
      </c>
      <c r="G94" s="148">
        <v>18672.900000000001</v>
      </c>
      <c r="H94" s="150" t="s">
        <v>149</v>
      </c>
      <c r="I94" s="148">
        <v>18672.900000000001</v>
      </c>
      <c r="J94" s="151" t="s">
        <v>23</v>
      </c>
      <c r="K94" s="151" t="s">
        <v>176</v>
      </c>
    </row>
    <row r="95" spans="1:11" ht="25.5" customHeight="1">
      <c r="A95" s="153">
        <v>56</v>
      </c>
      <c r="B95" s="147" t="s">
        <v>137</v>
      </c>
      <c r="C95" s="148">
        <v>16450</v>
      </c>
      <c r="D95" s="149"/>
      <c r="E95" s="147" t="s">
        <v>138</v>
      </c>
      <c r="F95" s="150" t="s">
        <v>166</v>
      </c>
      <c r="G95" s="148">
        <v>16450</v>
      </c>
      <c r="H95" s="150" t="s">
        <v>166</v>
      </c>
      <c r="I95" s="148">
        <v>16450</v>
      </c>
      <c r="J95" s="151" t="s">
        <v>23</v>
      </c>
      <c r="K95" s="151" t="s">
        <v>177</v>
      </c>
    </row>
    <row r="96" spans="1:11" ht="24.75" customHeight="1">
      <c r="A96" s="153">
        <v>57</v>
      </c>
      <c r="B96" s="147" t="s">
        <v>137</v>
      </c>
      <c r="C96" s="148">
        <v>83500</v>
      </c>
      <c r="D96" s="149"/>
      <c r="E96" s="147" t="s">
        <v>138</v>
      </c>
      <c r="F96" s="150" t="s">
        <v>174</v>
      </c>
      <c r="G96" s="148">
        <v>83500</v>
      </c>
      <c r="H96" s="150" t="s">
        <v>174</v>
      </c>
      <c r="I96" s="148">
        <v>83500</v>
      </c>
      <c r="J96" s="151" t="s">
        <v>23</v>
      </c>
      <c r="K96" s="151" t="s">
        <v>178</v>
      </c>
    </row>
    <row r="97" spans="1:11" ht="26.25" customHeight="1">
      <c r="A97" s="153">
        <v>58</v>
      </c>
      <c r="B97" s="147" t="s">
        <v>137</v>
      </c>
      <c r="C97" s="148">
        <v>11700</v>
      </c>
      <c r="D97" s="149" t="s">
        <v>16</v>
      </c>
      <c r="E97" s="147" t="s">
        <v>138</v>
      </c>
      <c r="F97" s="150" t="s">
        <v>179</v>
      </c>
      <c r="G97" s="148">
        <v>11700</v>
      </c>
      <c r="H97" s="150" t="s">
        <v>179</v>
      </c>
      <c r="I97" s="148">
        <v>11700</v>
      </c>
      <c r="J97" s="151" t="s">
        <v>23</v>
      </c>
      <c r="K97" s="151" t="s">
        <v>180</v>
      </c>
    </row>
    <row r="98" spans="1:11" ht="26.25" customHeight="1">
      <c r="A98" s="153">
        <v>59</v>
      </c>
      <c r="B98" s="147" t="s">
        <v>137</v>
      </c>
      <c r="C98" s="148">
        <v>65813.070000000007</v>
      </c>
      <c r="D98" s="149" t="s">
        <v>16</v>
      </c>
      <c r="E98" s="147" t="s">
        <v>138</v>
      </c>
      <c r="F98" s="150" t="s">
        <v>139</v>
      </c>
      <c r="G98" s="148">
        <v>65813.070000000007</v>
      </c>
      <c r="H98" s="150" t="s">
        <v>139</v>
      </c>
      <c r="I98" s="148">
        <v>65813.070000000007</v>
      </c>
      <c r="J98" s="151" t="s">
        <v>23</v>
      </c>
      <c r="K98" s="151" t="s">
        <v>181</v>
      </c>
    </row>
    <row r="99" spans="1:11" ht="22.5" customHeight="1">
      <c r="A99" s="153">
        <v>60</v>
      </c>
      <c r="B99" s="147" t="s">
        <v>137</v>
      </c>
      <c r="C99" s="148">
        <v>53200</v>
      </c>
      <c r="D99" s="149" t="s">
        <v>16</v>
      </c>
      <c r="E99" s="147" t="s">
        <v>138</v>
      </c>
      <c r="F99" s="150" t="s">
        <v>174</v>
      </c>
      <c r="G99" s="148">
        <v>53200</v>
      </c>
      <c r="H99" s="150" t="s">
        <v>174</v>
      </c>
      <c r="I99" s="148">
        <v>53200</v>
      </c>
      <c r="J99" s="151" t="s">
        <v>23</v>
      </c>
      <c r="K99" s="151" t="s">
        <v>182</v>
      </c>
    </row>
    <row r="100" spans="1:11" ht="24.75" customHeight="1">
      <c r="A100" s="153">
        <v>61</v>
      </c>
      <c r="B100" s="147" t="s">
        <v>137</v>
      </c>
      <c r="C100" s="148">
        <v>57500</v>
      </c>
      <c r="D100" s="149" t="s">
        <v>16</v>
      </c>
      <c r="E100" s="147" t="s">
        <v>138</v>
      </c>
      <c r="F100" s="150" t="s">
        <v>143</v>
      </c>
      <c r="G100" s="148">
        <v>57500</v>
      </c>
      <c r="H100" s="150" t="s">
        <v>143</v>
      </c>
      <c r="I100" s="148">
        <v>57500</v>
      </c>
      <c r="J100" s="151" t="s">
        <v>23</v>
      </c>
      <c r="K100" s="151" t="s">
        <v>183</v>
      </c>
    </row>
    <row r="101" spans="1:11" ht="25.5" customHeight="1">
      <c r="A101" s="153">
        <v>62</v>
      </c>
      <c r="B101" s="147" t="s">
        <v>137</v>
      </c>
      <c r="C101" s="148">
        <v>13500</v>
      </c>
      <c r="D101" s="149" t="s">
        <v>16</v>
      </c>
      <c r="E101" s="147" t="s">
        <v>138</v>
      </c>
      <c r="F101" s="150" t="s">
        <v>139</v>
      </c>
      <c r="G101" s="148">
        <v>13500</v>
      </c>
      <c r="H101" s="150" t="s">
        <v>139</v>
      </c>
      <c r="I101" s="148">
        <v>13500</v>
      </c>
      <c r="J101" s="151" t="s">
        <v>23</v>
      </c>
      <c r="K101" s="151" t="s">
        <v>184</v>
      </c>
    </row>
    <row r="102" spans="1:11" ht="26.25" customHeight="1">
      <c r="A102" s="153">
        <v>63</v>
      </c>
      <c r="B102" s="147" t="s">
        <v>137</v>
      </c>
      <c r="C102" s="148">
        <v>22000</v>
      </c>
      <c r="D102" s="149" t="s">
        <v>16</v>
      </c>
      <c r="E102" s="147" t="s">
        <v>138</v>
      </c>
      <c r="F102" s="150" t="s">
        <v>159</v>
      </c>
      <c r="G102" s="148">
        <v>22000</v>
      </c>
      <c r="H102" s="150" t="s">
        <v>159</v>
      </c>
      <c r="I102" s="148">
        <v>22000</v>
      </c>
      <c r="J102" s="151" t="s">
        <v>23</v>
      </c>
      <c r="K102" s="151" t="s">
        <v>185</v>
      </c>
    </row>
    <row r="103" spans="1:11" ht="27.75" customHeight="1">
      <c r="A103" s="153">
        <v>64</v>
      </c>
      <c r="B103" s="147" t="s">
        <v>137</v>
      </c>
      <c r="C103" s="148">
        <v>37112.15</v>
      </c>
      <c r="D103" s="149" t="s">
        <v>16</v>
      </c>
      <c r="E103" s="147" t="s">
        <v>138</v>
      </c>
      <c r="F103" s="150" t="s">
        <v>186</v>
      </c>
      <c r="G103" s="148">
        <v>37112.15</v>
      </c>
      <c r="H103" s="150" t="s">
        <v>186</v>
      </c>
      <c r="I103" s="148">
        <v>37112.15</v>
      </c>
      <c r="J103" s="151" t="s">
        <v>23</v>
      </c>
      <c r="K103" s="151" t="s">
        <v>187</v>
      </c>
    </row>
    <row r="104" spans="1:11" ht="21.75" customHeight="1">
      <c r="A104" s="153">
        <v>65</v>
      </c>
      <c r="B104" s="147" t="s">
        <v>137</v>
      </c>
      <c r="C104" s="148">
        <v>7000</v>
      </c>
      <c r="D104" s="149" t="s">
        <v>16</v>
      </c>
      <c r="E104" s="147" t="s">
        <v>138</v>
      </c>
      <c r="F104" s="150" t="s">
        <v>188</v>
      </c>
      <c r="G104" s="148">
        <v>7000</v>
      </c>
      <c r="H104" s="150" t="s">
        <v>188</v>
      </c>
      <c r="I104" s="148">
        <v>7000</v>
      </c>
      <c r="J104" s="151" t="s">
        <v>23</v>
      </c>
      <c r="K104" s="151" t="s">
        <v>189</v>
      </c>
    </row>
    <row r="105" spans="1:11" ht="30" customHeight="1">
      <c r="A105" s="154">
        <v>66</v>
      </c>
      <c r="B105" s="175" t="s">
        <v>190</v>
      </c>
      <c r="C105" s="176">
        <f>M105*1.07</f>
        <v>0</v>
      </c>
      <c r="D105" s="177">
        <f>C105</f>
        <v>0</v>
      </c>
      <c r="E105" s="178" t="s">
        <v>14</v>
      </c>
      <c r="F105" s="179" t="s">
        <v>191</v>
      </c>
      <c r="G105" s="177">
        <f>C105</f>
        <v>0</v>
      </c>
      <c r="H105" s="179" t="str">
        <f>F105</f>
        <v>บริษัท เอ็มเอ็ม ออโต้พาร์ท จำกัด</v>
      </c>
      <c r="I105" s="177">
        <f>C105</f>
        <v>0</v>
      </c>
      <c r="J105" s="180" t="s">
        <v>192</v>
      </c>
      <c r="K105" s="181" t="s">
        <v>193</v>
      </c>
    </row>
    <row r="106" spans="1:11" ht="23.25" customHeight="1">
      <c r="A106" s="155"/>
      <c r="B106" s="182" t="s">
        <v>194</v>
      </c>
      <c r="C106" s="183"/>
      <c r="D106" s="184"/>
      <c r="E106" s="183"/>
      <c r="F106" s="185"/>
      <c r="G106" s="186"/>
      <c r="H106" s="185"/>
      <c r="I106" s="186"/>
      <c r="J106" s="183"/>
      <c r="K106" s="187">
        <v>46111</v>
      </c>
    </row>
    <row r="107" spans="1:11" ht="25.5" customHeight="1">
      <c r="A107" s="154">
        <v>67</v>
      </c>
      <c r="B107" s="175" t="s">
        <v>195</v>
      </c>
      <c r="C107" s="207">
        <f>M107*1.07</f>
        <v>0</v>
      </c>
      <c r="D107" s="177">
        <f>C107</f>
        <v>0</v>
      </c>
      <c r="E107" s="178" t="s">
        <v>14</v>
      </c>
      <c r="F107" s="180" t="s">
        <v>196</v>
      </c>
      <c r="G107" s="177">
        <f>C107</f>
        <v>0</v>
      </c>
      <c r="H107" s="180" t="str">
        <f>F107</f>
        <v>บริษัท ยูนิไทย กรุ๊ป จำกัด</v>
      </c>
      <c r="I107" s="177">
        <f>C107</f>
        <v>0</v>
      </c>
      <c r="J107" s="180" t="s">
        <v>192</v>
      </c>
      <c r="K107" s="181" t="s">
        <v>197</v>
      </c>
    </row>
    <row r="108" spans="1:11" ht="15.75" customHeight="1">
      <c r="A108" s="155"/>
      <c r="B108" s="182" t="s">
        <v>198</v>
      </c>
      <c r="C108" s="183"/>
      <c r="D108" s="186"/>
      <c r="E108" s="183"/>
      <c r="F108" s="183"/>
      <c r="G108" s="186"/>
      <c r="H108" s="183"/>
      <c r="I108" s="186"/>
      <c r="J108" s="183"/>
      <c r="K108" s="187">
        <v>46097</v>
      </c>
    </row>
    <row r="109" spans="1:11" ht="21.75" customHeight="1">
      <c r="A109" s="154">
        <v>68</v>
      </c>
      <c r="B109" s="175" t="s">
        <v>199</v>
      </c>
      <c r="C109" s="207">
        <f>M109*1.07</f>
        <v>0</v>
      </c>
      <c r="D109" s="177">
        <f>C109</f>
        <v>0</v>
      </c>
      <c r="E109" s="178" t="s">
        <v>14</v>
      </c>
      <c r="F109" s="180" t="s">
        <v>200</v>
      </c>
      <c r="G109" s="177">
        <f>C109</f>
        <v>0</v>
      </c>
      <c r="H109" s="180" t="str">
        <f>F109</f>
        <v>บริษัท ยูไนเต็ดเพาเวอร์อีควิปเม้นท์ จำกัด</v>
      </c>
      <c r="I109" s="177">
        <f>C109</f>
        <v>0</v>
      </c>
      <c r="J109" s="180" t="s">
        <v>192</v>
      </c>
      <c r="K109" s="181" t="s">
        <v>201</v>
      </c>
    </row>
    <row r="110" spans="1:11" ht="15.75" customHeight="1">
      <c r="A110" s="155"/>
      <c r="B110" s="182" t="s">
        <v>202</v>
      </c>
      <c r="C110" s="183"/>
      <c r="D110" s="186"/>
      <c r="E110" s="183"/>
      <c r="F110" s="183"/>
      <c r="G110" s="186"/>
      <c r="H110" s="183"/>
      <c r="I110" s="186"/>
      <c r="J110" s="183"/>
      <c r="K110" s="187">
        <v>46111</v>
      </c>
    </row>
    <row r="111" spans="1:11" ht="22.5" customHeight="1">
      <c r="A111" s="154">
        <v>69</v>
      </c>
      <c r="B111" s="175" t="s">
        <v>203</v>
      </c>
      <c r="C111" s="176">
        <f>M111*1.07</f>
        <v>0</v>
      </c>
      <c r="D111" s="177">
        <f>C111</f>
        <v>0</v>
      </c>
      <c r="E111" s="178" t="s">
        <v>14</v>
      </c>
      <c r="F111" s="179" t="s">
        <v>204</v>
      </c>
      <c r="G111" s="177">
        <f>C111</f>
        <v>0</v>
      </c>
      <c r="H111" s="179" t="str">
        <f>F111</f>
        <v>บริษัท พาวเวอร์แอร์ เซอร์วิส จำกัด</v>
      </c>
      <c r="I111" s="177">
        <f>C111</f>
        <v>0</v>
      </c>
      <c r="J111" s="180" t="s">
        <v>192</v>
      </c>
      <c r="K111" s="181" t="s">
        <v>205</v>
      </c>
    </row>
    <row r="112" spans="1:11" ht="15.75" customHeight="1">
      <c r="A112" s="155"/>
      <c r="B112" s="182" t="s">
        <v>202</v>
      </c>
      <c r="C112" s="183"/>
      <c r="D112" s="184"/>
      <c r="E112" s="183"/>
      <c r="F112" s="185"/>
      <c r="G112" s="186"/>
      <c r="H112" s="185"/>
      <c r="I112" s="186"/>
      <c r="J112" s="183"/>
      <c r="K112" s="187">
        <v>46097</v>
      </c>
    </row>
    <row r="113" spans="1:11" ht="21.75" customHeight="1">
      <c r="A113" s="154">
        <v>70</v>
      </c>
      <c r="B113" s="175" t="s">
        <v>206</v>
      </c>
      <c r="C113" s="176">
        <f>M113*1.07</f>
        <v>0</v>
      </c>
      <c r="D113" s="177">
        <f>C113</f>
        <v>0</v>
      </c>
      <c r="E113" s="178" t="s">
        <v>14</v>
      </c>
      <c r="F113" s="179" t="s">
        <v>207</v>
      </c>
      <c r="G113" s="177">
        <f>C113</f>
        <v>0</v>
      </c>
      <c r="H113" s="179" t="str">
        <f t="shared" ref="H113:H121" si="3">F113</f>
        <v>ห้างหุ้นส่วนจำกัด วี.อาร์.พี.อินเตอร์เทรด</v>
      </c>
      <c r="I113" s="177">
        <f>C113</f>
        <v>0</v>
      </c>
      <c r="J113" s="180" t="s">
        <v>192</v>
      </c>
      <c r="K113" s="181" t="s">
        <v>208</v>
      </c>
    </row>
    <row r="114" spans="1:11" ht="15.75" customHeight="1">
      <c r="A114" s="155"/>
      <c r="B114" s="182" t="s">
        <v>194</v>
      </c>
      <c r="C114" s="183"/>
      <c r="D114" s="184"/>
      <c r="E114" s="183"/>
      <c r="F114" s="185"/>
      <c r="G114" s="186"/>
      <c r="H114" s="185"/>
      <c r="I114" s="186"/>
      <c r="J114" s="183"/>
      <c r="K114" s="187">
        <v>46107</v>
      </c>
    </row>
    <row r="115" spans="1:11" ht="23.25" customHeight="1">
      <c r="A115" s="154">
        <v>71</v>
      </c>
      <c r="B115" s="175" t="s">
        <v>209</v>
      </c>
      <c r="C115" s="176">
        <f>M115*1.07</f>
        <v>0</v>
      </c>
      <c r="D115" s="177">
        <f>C115</f>
        <v>0</v>
      </c>
      <c r="E115" s="178" t="s">
        <v>14</v>
      </c>
      <c r="F115" s="179" t="s">
        <v>210</v>
      </c>
      <c r="G115" s="177">
        <f>C115</f>
        <v>0</v>
      </c>
      <c r="H115" s="179" t="str">
        <f t="shared" si="3"/>
        <v>ห้างหุ้นส่วนจำกัด พีเอ็น ซัพพลาย 2023</v>
      </c>
      <c r="I115" s="177">
        <f>C115</f>
        <v>0</v>
      </c>
      <c r="J115" s="180" t="s">
        <v>192</v>
      </c>
      <c r="K115" s="181" t="s">
        <v>211</v>
      </c>
    </row>
    <row r="116" spans="1:11" ht="15.75" customHeight="1">
      <c r="A116" s="155"/>
      <c r="B116" s="182" t="s">
        <v>212</v>
      </c>
      <c r="C116" s="183"/>
      <c r="D116" s="184"/>
      <c r="E116" s="183"/>
      <c r="F116" s="185"/>
      <c r="G116" s="186"/>
      <c r="H116" s="185"/>
      <c r="I116" s="186"/>
      <c r="J116" s="183"/>
      <c r="K116" s="187">
        <v>46101</v>
      </c>
    </row>
    <row r="117" spans="1:11" ht="24.75" customHeight="1">
      <c r="A117" s="154">
        <v>72</v>
      </c>
      <c r="B117" s="175" t="s">
        <v>213</v>
      </c>
      <c r="C117" s="176">
        <f>M117*1.07</f>
        <v>0</v>
      </c>
      <c r="D117" s="177">
        <f>C117</f>
        <v>0</v>
      </c>
      <c r="E117" s="178" t="s">
        <v>14</v>
      </c>
      <c r="F117" s="179" t="s">
        <v>214</v>
      </c>
      <c r="G117" s="177">
        <f>C117</f>
        <v>0</v>
      </c>
      <c r="H117" s="179" t="str">
        <f t="shared" si="3"/>
        <v>บริษัท เบนฟิฟท์ช จำกัด</v>
      </c>
      <c r="I117" s="177">
        <f>C117</f>
        <v>0</v>
      </c>
      <c r="J117" s="180" t="s">
        <v>192</v>
      </c>
      <c r="K117" s="181" t="s">
        <v>215</v>
      </c>
    </row>
    <row r="118" spans="1:11" ht="15.75" customHeight="1">
      <c r="A118" s="155"/>
      <c r="B118" s="182" t="s">
        <v>194</v>
      </c>
      <c r="C118" s="183"/>
      <c r="D118" s="184"/>
      <c r="E118" s="183"/>
      <c r="F118" s="185"/>
      <c r="G118" s="186"/>
      <c r="H118" s="185"/>
      <c r="I118" s="186"/>
      <c r="J118" s="183"/>
      <c r="K118" s="187">
        <v>46101</v>
      </c>
    </row>
    <row r="119" spans="1:11" ht="27.75" customHeight="1">
      <c r="A119" s="154">
        <v>73</v>
      </c>
      <c r="B119" s="175" t="s">
        <v>216</v>
      </c>
      <c r="C119" s="176">
        <f>M119*1.07</f>
        <v>0</v>
      </c>
      <c r="D119" s="177">
        <f>C119</f>
        <v>0</v>
      </c>
      <c r="E119" s="178" t="s">
        <v>14</v>
      </c>
      <c r="F119" s="179" t="s">
        <v>217</v>
      </c>
      <c r="G119" s="177">
        <f>C119</f>
        <v>0</v>
      </c>
      <c r="H119" s="179" t="str">
        <f t="shared" si="3"/>
        <v>บริษัท แวร์เรียส เอ็นจิเนียริ่ง โปรดักส์</v>
      </c>
      <c r="I119" s="177">
        <f>C119</f>
        <v>0</v>
      </c>
      <c r="J119" s="180" t="s">
        <v>192</v>
      </c>
      <c r="K119" s="181" t="s">
        <v>218</v>
      </c>
    </row>
    <row r="120" spans="1:11" ht="15.75" customHeight="1">
      <c r="A120" s="155"/>
      <c r="B120" s="182"/>
      <c r="C120" s="183"/>
      <c r="D120" s="184"/>
      <c r="E120" s="183"/>
      <c r="F120" s="185" t="s">
        <v>219</v>
      </c>
      <c r="G120" s="186"/>
      <c r="H120" s="185" t="s">
        <v>219</v>
      </c>
      <c r="I120" s="186"/>
      <c r="J120" s="183"/>
      <c r="K120" s="187">
        <v>46106</v>
      </c>
    </row>
    <row r="121" spans="1:11" ht="23.25" customHeight="1">
      <c r="A121" s="154">
        <v>74</v>
      </c>
      <c r="B121" s="175" t="s">
        <v>220</v>
      </c>
      <c r="C121" s="176">
        <f>M121*1.07</f>
        <v>0</v>
      </c>
      <c r="D121" s="177">
        <f>C121</f>
        <v>0</v>
      </c>
      <c r="E121" s="178" t="s">
        <v>14</v>
      </c>
      <c r="F121" s="179" t="s">
        <v>221</v>
      </c>
      <c r="G121" s="177">
        <f>C121</f>
        <v>0</v>
      </c>
      <c r="H121" s="179" t="str">
        <f t="shared" si="3"/>
        <v>บริษัท พี.ประชุม จำกัด</v>
      </c>
      <c r="I121" s="177">
        <f>C121</f>
        <v>0</v>
      </c>
      <c r="J121" s="180" t="s">
        <v>192</v>
      </c>
      <c r="K121" s="188" t="s">
        <v>222</v>
      </c>
    </row>
    <row r="122" spans="1:11" ht="15.75" customHeight="1">
      <c r="A122" s="155"/>
      <c r="B122" s="182" t="s">
        <v>223</v>
      </c>
      <c r="C122" s="183"/>
      <c r="D122" s="184"/>
      <c r="E122" s="183"/>
      <c r="F122" s="185"/>
      <c r="G122" s="186"/>
      <c r="H122" s="185"/>
      <c r="I122" s="186"/>
      <c r="J122" s="183"/>
      <c r="K122" s="187">
        <v>46107</v>
      </c>
    </row>
    <row r="123" spans="1:11" ht="25.5" customHeight="1">
      <c r="A123" s="154">
        <v>75</v>
      </c>
      <c r="B123" s="175" t="s">
        <v>224</v>
      </c>
      <c r="C123" s="176">
        <f>M123*1.07</f>
        <v>0</v>
      </c>
      <c r="D123" s="177">
        <f>C123</f>
        <v>0</v>
      </c>
      <c r="E123" s="178" t="s">
        <v>14</v>
      </c>
      <c r="F123" s="179" t="s">
        <v>225</v>
      </c>
      <c r="G123" s="177">
        <f>C123</f>
        <v>0</v>
      </c>
      <c r="H123" s="179" t="str">
        <f>F123</f>
        <v>บริษัท ไท เทค อินเตอร์เทรด จำกัด</v>
      </c>
      <c r="I123" s="177">
        <f>C123</f>
        <v>0</v>
      </c>
      <c r="J123" s="180" t="s">
        <v>192</v>
      </c>
      <c r="K123" s="188" t="s">
        <v>226</v>
      </c>
    </row>
    <row r="124" spans="1:11" ht="15.75" customHeight="1">
      <c r="A124" s="155"/>
      <c r="B124" s="182" t="s">
        <v>227</v>
      </c>
      <c r="C124" s="183"/>
      <c r="D124" s="184"/>
      <c r="E124" s="183"/>
      <c r="F124" s="185"/>
      <c r="G124" s="186"/>
      <c r="H124" s="185"/>
      <c r="I124" s="186"/>
      <c r="J124" s="183"/>
      <c r="K124" s="187">
        <v>46083</v>
      </c>
    </row>
    <row r="125" spans="1:11" ht="22.5" customHeight="1">
      <c r="A125" s="154">
        <v>76</v>
      </c>
      <c r="B125" s="175" t="s">
        <v>228</v>
      </c>
      <c r="C125" s="176">
        <f>M125*1.07</f>
        <v>0</v>
      </c>
      <c r="D125" s="177">
        <f>C125</f>
        <v>0</v>
      </c>
      <c r="E125" s="178" t="s">
        <v>14</v>
      </c>
      <c r="F125" s="179" t="s">
        <v>229</v>
      </c>
      <c r="G125" s="177">
        <f>C125</f>
        <v>0</v>
      </c>
      <c r="H125" s="179" t="str">
        <f>F125</f>
        <v>บริษัท เอพีที กรุ๊ป จำกัด</v>
      </c>
      <c r="I125" s="177">
        <f>C125</f>
        <v>0</v>
      </c>
      <c r="J125" s="180" t="s">
        <v>192</v>
      </c>
      <c r="K125" s="188" t="s">
        <v>230</v>
      </c>
    </row>
    <row r="126" spans="1:11" ht="15.75" customHeight="1">
      <c r="A126" s="155"/>
      <c r="B126" s="182"/>
      <c r="C126" s="183"/>
      <c r="D126" s="184"/>
      <c r="E126" s="183"/>
      <c r="F126" s="185"/>
      <c r="G126" s="186"/>
      <c r="H126" s="185"/>
      <c r="I126" s="186"/>
      <c r="J126" s="183"/>
      <c r="K126" s="187">
        <v>46083</v>
      </c>
    </row>
    <row r="127" spans="1:11" ht="21" customHeight="1">
      <c r="A127" s="154">
        <v>77</v>
      </c>
      <c r="B127" s="175" t="s">
        <v>231</v>
      </c>
      <c r="C127" s="176">
        <f>M127*1.07</f>
        <v>0</v>
      </c>
      <c r="D127" s="177">
        <f>C127</f>
        <v>0</v>
      </c>
      <c r="E127" s="178" t="s">
        <v>14</v>
      </c>
      <c r="F127" s="179" t="s">
        <v>232</v>
      </c>
      <c r="G127" s="177">
        <f>C127</f>
        <v>0</v>
      </c>
      <c r="H127" s="179" t="str">
        <f>F127</f>
        <v>เอ็นเทค ซิสเท็ม</v>
      </c>
      <c r="I127" s="177">
        <f>C127</f>
        <v>0</v>
      </c>
      <c r="J127" s="180" t="s">
        <v>192</v>
      </c>
      <c r="K127" s="188" t="s">
        <v>233</v>
      </c>
    </row>
    <row r="128" spans="1:11" ht="15.75" customHeight="1">
      <c r="A128" s="155"/>
      <c r="B128" s="182" t="s">
        <v>234</v>
      </c>
      <c r="C128" s="183"/>
      <c r="D128" s="184"/>
      <c r="E128" s="183"/>
      <c r="F128" s="185"/>
      <c r="G128" s="186"/>
      <c r="H128" s="185"/>
      <c r="I128" s="186"/>
      <c r="J128" s="183"/>
      <c r="K128" s="187">
        <v>46083</v>
      </c>
    </row>
    <row r="129" spans="1:11" ht="22.5" customHeight="1">
      <c r="A129" s="154">
        <v>78</v>
      </c>
      <c r="B129" s="175" t="s">
        <v>235</v>
      </c>
      <c r="C129" s="176">
        <f>M129*1.07</f>
        <v>0</v>
      </c>
      <c r="D129" s="177">
        <f>C129</f>
        <v>0</v>
      </c>
      <c r="E129" s="178" t="s">
        <v>14</v>
      </c>
      <c r="F129" s="179" t="s">
        <v>236</v>
      </c>
      <c r="G129" s="177">
        <f>C129</f>
        <v>0</v>
      </c>
      <c r="H129" s="179" t="str">
        <f>F129</f>
        <v>ห้างหุ้นส่วนจำกัด พีแอนด์พี (2011)</v>
      </c>
      <c r="I129" s="177">
        <f>C129</f>
        <v>0</v>
      </c>
      <c r="J129" s="180" t="s">
        <v>192</v>
      </c>
      <c r="K129" s="188" t="s">
        <v>237</v>
      </c>
    </row>
    <row r="130" spans="1:11" ht="15.75" customHeight="1">
      <c r="A130" s="155"/>
      <c r="B130" s="182" t="s">
        <v>238</v>
      </c>
      <c r="C130" s="183"/>
      <c r="D130" s="184"/>
      <c r="E130" s="183"/>
      <c r="F130" s="185"/>
      <c r="G130" s="186"/>
      <c r="H130" s="185"/>
      <c r="I130" s="186"/>
      <c r="J130" s="183"/>
      <c r="K130" s="187">
        <v>46086</v>
      </c>
    </row>
    <row r="131" spans="1:11" ht="24.75" customHeight="1">
      <c r="A131" s="154">
        <v>79</v>
      </c>
      <c r="B131" s="175" t="s">
        <v>239</v>
      </c>
      <c r="C131" s="176">
        <f>M131*1.07</f>
        <v>0</v>
      </c>
      <c r="D131" s="177">
        <f>C131</f>
        <v>0</v>
      </c>
      <c r="E131" s="178" t="s">
        <v>14</v>
      </c>
      <c r="F131" s="179" t="s">
        <v>217</v>
      </c>
      <c r="G131" s="177">
        <f>C131</f>
        <v>0</v>
      </c>
      <c r="H131" s="179" t="str">
        <f>F131</f>
        <v>บริษัท แวร์เรียส เอ็นจิเนียริ่ง โปรดักส์</v>
      </c>
      <c r="I131" s="177">
        <f>C131</f>
        <v>0</v>
      </c>
      <c r="J131" s="180" t="s">
        <v>192</v>
      </c>
      <c r="K131" s="181" t="s">
        <v>240</v>
      </c>
    </row>
    <row r="132" spans="1:11" ht="15.75" customHeight="1">
      <c r="A132" s="155"/>
      <c r="B132" s="182" t="s">
        <v>241</v>
      </c>
      <c r="C132" s="183"/>
      <c r="D132" s="184"/>
      <c r="E132" s="183"/>
      <c r="F132" s="185" t="s">
        <v>219</v>
      </c>
      <c r="G132" s="186"/>
      <c r="H132" s="185" t="s">
        <v>219</v>
      </c>
      <c r="I132" s="186"/>
      <c r="J132" s="183"/>
      <c r="K132" s="187">
        <v>46086</v>
      </c>
    </row>
    <row r="133" spans="1:11" ht="22.5" customHeight="1">
      <c r="A133" s="154">
        <v>80</v>
      </c>
      <c r="B133" s="175" t="s">
        <v>242</v>
      </c>
      <c r="C133" s="176">
        <f>M133*1.07</f>
        <v>0</v>
      </c>
      <c r="D133" s="177">
        <f>C133</f>
        <v>0</v>
      </c>
      <c r="E133" s="178" t="s">
        <v>14</v>
      </c>
      <c r="F133" s="179" t="s">
        <v>243</v>
      </c>
      <c r="G133" s="177">
        <f>C133</f>
        <v>0</v>
      </c>
      <c r="H133" s="179" t="str">
        <f>F133</f>
        <v>บริษัท โฟลว์นาว จำกัด</v>
      </c>
      <c r="I133" s="177">
        <f>C133</f>
        <v>0</v>
      </c>
      <c r="J133" s="180" t="s">
        <v>192</v>
      </c>
      <c r="K133" s="181" t="s">
        <v>244</v>
      </c>
    </row>
    <row r="134" spans="1:11" ht="15.75" customHeight="1">
      <c r="A134" s="155"/>
      <c r="B134" s="182" t="s">
        <v>245</v>
      </c>
      <c r="C134" s="183"/>
      <c r="D134" s="184"/>
      <c r="E134" s="183"/>
      <c r="F134" s="185"/>
      <c r="G134" s="186"/>
      <c r="H134" s="185"/>
      <c r="I134" s="186"/>
      <c r="J134" s="183"/>
      <c r="K134" s="187">
        <v>46086</v>
      </c>
    </row>
    <row r="135" spans="1:11" ht="22.5" customHeight="1">
      <c r="A135" s="154">
        <v>81</v>
      </c>
      <c r="B135" s="175" t="s">
        <v>246</v>
      </c>
      <c r="C135" s="176">
        <f>M135*1.07</f>
        <v>0</v>
      </c>
      <c r="D135" s="177">
        <f>C135</f>
        <v>0</v>
      </c>
      <c r="E135" s="178" t="s">
        <v>14</v>
      </c>
      <c r="F135" s="179" t="s">
        <v>232</v>
      </c>
      <c r="G135" s="177">
        <f>C135</f>
        <v>0</v>
      </c>
      <c r="H135" s="179" t="str">
        <f>F135</f>
        <v>เอ็นเทค ซิสเท็ม</v>
      </c>
      <c r="I135" s="177">
        <f>C135</f>
        <v>0</v>
      </c>
      <c r="J135" s="180" t="s">
        <v>192</v>
      </c>
      <c r="K135" s="181" t="s">
        <v>247</v>
      </c>
    </row>
    <row r="136" spans="1:11" ht="15.75" customHeight="1">
      <c r="A136" s="155"/>
      <c r="B136" s="182" t="s">
        <v>248</v>
      </c>
      <c r="C136" s="183"/>
      <c r="D136" s="184"/>
      <c r="E136" s="183"/>
      <c r="F136" s="185"/>
      <c r="G136" s="186"/>
      <c r="H136" s="185"/>
      <c r="I136" s="186"/>
      <c r="J136" s="183"/>
      <c r="K136" s="187">
        <v>46086</v>
      </c>
    </row>
    <row r="137" spans="1:11" ht="22.5" customHeight="1">
      <c r="A137" s="154">
        <v>82</v>
      </c>
      <c r="B137" s="196" t="s">
        <v>249</v>
      </c>
      <c r="C137" s="176">
        <f>M137*1.07</f>
        <v>0</v>
      </c>
      <c r="D137" s="177">
        <f>C137</f>
        <v>0</v>
      </c>
      <c r="E137" s="178" t="s">
        <v>14</v>
      </c>
      <c r="F137" s="179" t="s">
        <v>250</v>
      </c>
      <c r="G137" s="177">
        <f>C137</f>
        <v>0</v>
      </c>
      <c r="H137" s="179" t="str">
        <f>F137</f>
        <v>บริษัท เอทีพีเค เซอร์วิสมายด์ จำกัด</v>
      </c>
      <c r="I137" s="177">
        <f>C137</f>
        <v>0</v>
      </c>
      <c r="J137" s="180" t="s">
        <v>192</v>
      </c>
      <c r="K137" s="181" t="s">
        <v>251</v>
      </c>
    </row>
    <row r="138" spans="1:11" ht="24.75" customHeight="1">
      <c r="A138" s="155"/>
      <c r="B138" s="189" t="s">
        <v>252</v>
      </c>
      <c r="C138" s="183"/>
      <c r="D138" s="184"/>
      <c r="E138" s="183"/>
      <c r="F138" s="185"/>
      <c r="G138" s="186"/>
      <c r="H138" s="185"/>
      <c r="I138" s="186"/>
      <c r="J138" s="183"/>
      <c r="K138" s="187">
        <v>46086</v>
      </c>
    </row>
    <row r="139" spans="1:11" ht="22.5" customHeight="1">
      <c r="A139" s="154">
        <v>83</v>
      </c>
      <c r="B139" s="175" t="s">
        <v>253</v>
      </c>
      <c r="C139" s="176">
        <f>M139*1.07</f>
        <v>0</v>
      </c>
      <c r="D139" s="177">
        <f>C139</f>
        <v>0</v>
      </c>
      <c r="E139" s="178" t="s">
        <v>14</v>
      </c>
      <c r="F139" s="179" t="s">
        <v>254</v>
      </c>
      <c r="G139" s="177">
        <f>C139</f>
        <v>0</v>
      </c>
      <c r="H139" s="179" t="str">
        <f>F139</f>
        <v>บริษัท ไทยโพลิเมอร์ ซัพพลาย จำกัด</v>
      </c>
      <c r="I139" s="177">
        <f>C139</f>
        <v>0</v>
      </c>
      <c r="J139" s="180" t="s">
        <v>192</v>
      </c>
      <c r="K139" s="181" t="s">
        <v>255</v>
      </c>
    </row>
    <row r="140" spans="1:11" ht="15.75" customHeight="1">
      <c r="A140" s="155"/>
      <c r="B140" s="182"/>
      <c r="C140" s="183"/>
      <c r="D140" s="184"/>
      <c r="E140" s="183"/>
      <c r="F140" s="185"/>
      <c r="G140" s="186"/>
      <c r="H140" s="185"/>
      <c r="I140" s="186"/>
      <c r="J140" s="183"/>
      <c r="K140" s="187">
        <v>46086</v>
      </c>
    </row>
    <row r="141" spans="1:11" ht="26.25" customHeight="1">
      <c r="A141" s="154">
        <v>84</v>
      </c>
      <c r="B141" s="175" t="s">
        <v>256</v>
      </c>
      <c r="C141" s="176">
        <f>M141*1.07</f>
        <v>0</v>
      </c>
      <c r="D141" s="177">
        <f>C141</f>
        <v>0</v>
      </c>
      <c r="E141" s="178" t="s">
        <v>14</v>
      </c>
      <c r="F141" s="179" t="s">
        <v>214</v>
      </c>
      <c r="G141" s="177">
        <f>C141</f>
        <v>0</v>
      </c>
      <c r="H141" s="179" t="str">
        <f>F141</f>
        <v>บริษัท เบนฟิฟท์ช จำกัด</v>
      </c>
      <c r="I141" s="177">
        <f>C141</f>
        <v>0</v>
      </c>
      <c r="J141" s="180" t="s">
        <v>192</v>
      </c>
      <c r="K141" s="181" t="s">
        <v>257</v>
      </c>
    </row>
    <row r="142" spans="1:11" ht="19.5" customHeight="1">
      <c r="A142" s="155"/>
      <c r="B142" s="182" t="s">
        <v>258</v>
      </c>
      <c r="C142" s="183"/>
      <c r="D142" s="184"/>
      <c r="E142" s="183"/>
      <c r="F142" s="185"/>
      <c r="G142" s="186"/>
      <c r="H142" s="185"/>
      <c r="I142" s="186"/>
      <c r="J142" s="183"/>
      <c r="K142" s="187">
        <v>46098</v>
      </c>
    </row>
    <row r="143" spans="1:11" ht="24" customHeight="1">
      <c r="A143" s="154">
        <v>85</v>
      </c>
      <c r="B143" s="175" t="s">
        <v>259</v>
      </c>
      <c r="C143" s="176">
        <f>M143*1.07</f>
        <v>0</v>
      </c>
      <c r="D143" s="177">
        <f>C143</f>
        <v>0</v>
      </c>
      <c r="E143" s="178" t="s">
        <v>14</v>
      </c>
      <c r="F143" s="179" t="s">
        <v>260</v>
      </c>
      <c r="G143" s="177">
        <f>C143</f>
        <v>0</v>
      </c>
      <c r="H143" s="179" t="str">
        <f>F143</f>
        <v>บริษัท เอส.เอส.อัลลายแอนซ์ จำกัด</v>
      </c>
      <c r="I143" s="177">
        <f>C143</f>
        <v>0</v>
      </c>
      <c r="J143" s="180" t="s">
        <v>192</v>
      </c>
      <c r="K143" s="181" t="s">
        <v>261</v>
      </c>
    </row>
    <row r="144" spans="1:11" ht="21.75" customHeight="1">
      <c r="A144" s="155"/>
      <c r="B144" s="190" t="s">
        <v>262</v>
      </c>
      <c r="C144" s="183"/>
      <c r="D144" s="184"/>
      <c r="E144" s="183"/>
      <c r="F144" s="185"/>
      <c r="G144" s="186"/>
      <c r="H144" s="185"/>
      <c r="I144" s="186"/>
      <c r="J144" s="183"/>
      <c r="K144" s="187">
        <v>46098</v>
      </c>
    </row>
    <row r="145" spans="1:11" ht="22.5" customHeight="1">
      <c r="A145" s="154">
        <v>86</v>
      </c>
      <c r="B145" s="175" t="s">
        <v>263</v>
      </c>
      <c r="C145" s="176">
        <f>M145*1.07</f>
        <v>0</v>
      </c>
      <c r="D145" s="177">
        <f>C145</f>
        <v>0</v>
      </c>
      <c r="E145" s="178" t="s">
        <v>14</v>
      </c>
      <c r="F145" s="179" t="s">
        <v>264</v>
      </c>
      <c r="G145" s="177">
        <f>C145</f>
        <v>0</v>
      </c>
      <c r="H145" s="179" t="str">
        <f>F145</f>
        <v>บริษัท เอส เค เอส อินเตอร์พาร์ท จำกัด</v>
      </c>
      <c r="I145" s="177">
        <f>C145</f>
        <v>0</v>
      </c>
      <c r="J145" s="180" t="s">
        <v>192</v>
      </c>
      <c r="K145" s="181" t="s">
        <v>265</v>
      </c>
    </row>
    <row r="146" spans="1:11" ht="15.75" customHeight="1">
      <c r="A146" s="155"/>
      <c r="B146" s="182" t="s">
        <v>227</v>
      </c>
      <c r="C146" s="183"/>
      <c r="D146" s="184"/>
      <c r="E146" s="183"/>
      <c r="F146" s="185"/>
      <c r="G146" s="186"/>
      <c r="H146" s="185"/>
      <c r="I146" s="186"/>
      <c r="J146" s="183"/>
      <c r="K146" s="187">
        <v>46098</v>
      </c>
    </row>
    <row r="147" spans="1:11" ht="24.75" customHeight="1">
      <c r="A147" s="154">
        <v>87</v>
      </c>
      <c r="B147" s="175" t="s">
        <v>266</v>
      </c>
      <c r="C147" s="176">
        <f>M147*1.07</f>
        <v>0</v>
      </c>
      <c r="D147" s="177">
        <f>C147</f>
        <v>0</v>
      </c>
      <c r="E147" s="178" t="s">
        <v>14</v>
      </c>
      <c r="F147" s="179" t="s">
        <v>264</v>
      </c>
      <c r="G147" s="177">
        <f>C147</f>
        <v>0</v>
      </c>
      <c r="H147" s="179" t="str">
        <f>F147</f>
        <v>บริษัท เอส เค เอส อินเตอร์พาร์ท จำกัด</v>
      </c>
      <c r="I147" s="177">
        <f>C147</f>
        <v>0</v>
      </c>
      <c r="J147" s="180" t="s">
        <v>192</v>
      </c>
      <c r="K147" s="181" t="s">
        <v>267</v>
      </c>
    </row>
    <row r="148" spans="1:11" ht="20.25" customHeight="1">
      <c r="A148" s="155"/>
      <c r="B148" s="182"/>
      <c r="C148" s="183"/>
      <c r="D148" s="184"/>
      <c r="E148" s="183"/>
      <c r="F148" s="185"/>
      <c r="G148" s="186"/>
      <c r="H148" s="185"/>
      <c r="I148" s="186"/>
      <c r="J148" s="183"/>
      <c r="K148" s="187">
        <v>46098</v>
      </c>
    </row>
    <row r="149" spans="1:11" ht="24.75" customHeight="1">
      <c r="A149" s="154">
        <v>88</v>
      </c>
      <c r="B149" s="175" t="s">
        <v>268</v>
      </c>
      <c r="C149" s="176">
        <f>M149*1.07</f>
        <v>0</v>
      </c>
      <c r="D149" s="177">
        <f>C149</f>
        <v>0</v>
      </c>
      <c r="E149" s="178" t="s">
        <v>14</v>
      </c>
      <c r="F149" s="179" t="s">
        <v>269</v>
      </c>
      <c r="G149" s="177">
        <f>C149</f>
        <v>0</v>
      </c>
      <c r="H149" s="179" t="str">
        <f>F149</f>
        <v xml:space="preserve">ห้างหุ้นส่วนจำกัด ซี.เอส.เค. พาร์ท </v>
      </c>
      <c r="I149" s="177">
        <f>C149</f>
        <v>0</v>
      </c>
      <c r="J149" s="180" t="s">
        <v>192</v>
      </c>
      <c r="K149" s="181" t="s">
        <v>270</v>
      </c>
    </row>
    <row r="150" spans="1:11" ht="21.75" customHeight="1">
      <c r="A150" s="155"/>
      <c r="B150" s="182" t="s">
        <v>258</v>
      </c>
      <c r="C150" s="183"/>
      <c r="D150" s="184"/>
      <c r="E150" s="183"/>
      <c r="F150" s="185" t="s">
        <v>271</v>
      </c>
      <c r="G150" s="186"/>
      <c r="H150" s="185" t="s">
        <v>271</v>
      </c>
      <c r="I150" s="186"/>
      <c r="J150" s="183"/>
      <c r="K150" s="187">
        <v>46098</v>
      </c>
    </row>
    <row r="151" spans="1:11" ht="20.25" customHeight="1">
      <c r="A151" s="154">
        <v>89</v>
      </c>
      <c r="B151" s="175" t="s">
        <v>272</v>
      </c>
      <c r="C151" s="176">
        <f>M151*1.07</f>
        <v>0</v>
      </c>
      <c r="D151" s="177">
        <f>C151</f>
        <v>0</v>
      </c>
      <c r="E151" s="178" t="s">
        <v>14</v>
      </c>
      <c r="F151" s="179" t="s">
        <v>273</v>
      </c>
      <c r="G151" s="177">
        <f>C151</f>
        <v>0</v>
      </c>
      <c r="H151" s="179" t="str">
        <f>F151</f>
        <v>บริษัท เจเอ็นที เอ็นจิเนียริ่ง จำกัด</v>
      </c>
      <c r="I151" s="177">
        <f>C151</f>
        <v>0</v>
      </c>
      <c r="J151" s="180" t="s">
        <v>192</v>
      </c>
      <c r="K151" s="181" t="s">
        <v>274</v>
      </c>
    </row>
    <row r="152" spans="1:11" ht="19.5" customHeight="1">
      <c r="A152" s="155"/>
      <c r="B152" s="182" t="s">
        <v>275</v>
      </c>
      <c r="C152" s="183"/>
      <c r="D152" s="184"/>
      <c r="E152" s="183"/>
      <c r="F152" s="185"/>
      <c r="G152" s="186"/>
      <c r="H152" s="185"/>
      <c r="I152" s="186"/>
      <c r="J152" s="183"/>
      <c r="K152" s="187">
        <v>46098</v>
      </c>
    </row>
    <row r="153" spans="1:11" ht="23.25" customHeight="1">
      <c r="A153" s="154">
        <v>90</v>
      </c>
      <c r="B153" s="175" t="s">
        <v>276</v>
      </c>
      <c r="C153" s="176">
        <f>M153*1.07</f>
        <v>0</v>
      </c>
      <c r="D153" s="177">
        <f>C153</f>
        <v>0</v>
      </c>
      <c r="E153" s="178" t="s">
        <v>14</v>
      </c>
      <c r="F153" s="179" t="s">
        <v>277</v>
      </c>
      <c r="G153" s="177">
        <f>C153</f>
        <v>0</v>
      </c>
      <c r="H153" s="179" t="str">
        <f>F153</f>
        <v>บริษัท ซี เอส. เฟล็กซิเบิ้ล แอนด์ ซัพพลาย</v>
      </c>
      <c r="I153" s="177">
        <f>C153</f>
        <v>0</v>
      </c>
      <c r="J153" s="180" t="s">
        <v>192</v>
      </c>
      <c r="K153" s="181" t="s">
        <v>278</v>
      </c>
    </row>
    <row r="154" spans="1:11" ht="19.5" customHeight="1">
      <c r="A154" s="155"/>
      <c r="B154" s="182" t="s">
        <v>279</v>
      </c>
      <c r="C154" s="183"/>
      <c r="D154" s="184"/>
      <c r="E154" s="183"/>
      <c r="F154" s="185" t="s">
        <v>219</v>
      </c>
      <c r="G154" s="186"/>
      <c r="H154" s="185" t="s">
        <v>219</v>
      </c>
      <c r="I154" s="186"/>
      <c r="J154" s="183"/>
      <c r="K154" s="187">
        <v>46101</v>
      </c>
    </row>
    <row r="155" spans="1:11" ht="22.5" customHeight="1">
      <c r="A155" s="154">
        <v>91</v>
      </c>
      <c r="B155" s="175" t="s">
        <v>280</v>
      </c>
      <c r="C155" s="176">
        <f>M155*1.07</f>
        <v>0</v>
      </c>
      <c r="D155" s="177">
        <f>C155</f>
        <v>0</v>
      </c>
      <c r="E155" s="178" t="s">
        <v>14</v>
      </c>
      <c r="F155" s="179" t="s">
        <v>281</v>
      </c>
      <c r="G155" s="177">
        <f>C155</f>
        <v>0</v>
      </c>
      <c r="H155" s="179" t="str">
        <f>F155</f>
        <v>บริษัท เอ็น เค ดี มอเตอร์ จำกัด</v>
      </c>
      <c r="I155" s="177">
        <f>C155</f>
        <v>0</v>
      </c>
      <c r="J155" s="180" t="s">
        <v>192</v>
      </c>
      <c r="K155" s="181" t="s">
        <v>282</v>
      </c>
    </row>
    <row r="156" spans="1:11" ht="15.75" customHeight="1">
      <c r="A156" s="155"/>
      <c r="B156" s="182" t="s">
        <v>283</v>
      </c>
      <c r="C156" s="183"/>
      <c r="D156" s="184"/>
      <c r="E156" s="183"/>
      <c r="F156" s="185"/>
      <c r="G156" s="186"/>
      <c r="H156" s="185"/>
      <c r="I156" s="186"/>
      <c r="J156" s="183"/>
      <c r="K156" s="187">
        <v>46101</v>
      </c>
    </row>
    <row r="157" spans="1:11" ht="29.25" customHeight="1">
      <c r="A157" s="154">
        <v>92</v>
      </c>
      <c r="B157" s="175" t="s">
        <v>284</v>
      </c>
      <c r="C157" s="176">
        <f>M157*1.07</f>
        <v>0</v>
      </c>
      <c r="D157" s="177">
        <f>C157</f>
        <v>0</v>
      </c>
      <c r="E157" s="178" t="s">
        <v>14</v>
      </c>
      <c r="F157" s="179" t="s">
        <v>285</v>
      </c>
      <c r="G157" s="177">
        <f>C157</f>
        <v>0</v>
      </c>
      <c r="H157" s="179" t="str">
        <f>F157</f>
        <v>บริษัท 168 อินเตอร์เนชั่นแนลเทรด จำกัด</v>
      </c>
      <c r="I157" s="177">
        <f>C157</f>
        <v>0</v>
      </c>
      <c r="J157" s="180" t="s">
        <v>192</v>
      </c>
      <c r="K157" s="181" t="s">
        <v>286</v>
      </c>
    </row>
    <row r="158" spans="1:11" ht="20.25" customHeight="1">
      <c r="A158" s="155"/>
      <c r="B158" s="182" t="s">
        <v>287</v>
      </c>
      <c r="C158" s="183"/>
      <c r="D158" s="184"/>
      <c r="E158" s="183"/>
      <c r="F158" s="185"/>
      <c r="G158" s="186"/>
      <c r="H158" s="185"/>
      <c r="I158" s="186"/>
      <c r="J158" s="183"/>
      <c r="K158" s="187">
        <v>46106</v>
      </c>
    </row>
    <row r="159" spans="1:11" ht="24.75" customHeight="1">
      <c r="A159" s="154">
        <v>93</v>
      </c>
      <c r="B159" s="175" t="s">
        <v>288</v>
      </c>
      <c r="C159" s="176">
        <f>M159*1.07</f>
        <v>0</v>
      </c>
      <c r="D159" s="177">
        <f>C159</f>
        <v>0</v>
      </c>
      <c r="E159" s="178" t="s">
        <v>14</v>
      </c>
      <c r="F159" s="179" t="s">
        <v>289</v>
      </c>
      <c r="G159" s="177">
        <f>C159</f>
        <v>0</v>
      </c>
      <c r="H159" s="179" t="str">
        <f>F159</f>
        <v>บริษัท สยามโทแบคโค่แมชชีนส์ จำกัด</v>
      </c>
      <c r="I159" s="177">
        <f>C159</f>
        <v>0</v>
      </c>
      <c r="J159" s="180" t="s">
        <v>192</v>
      </c>
      <c r="K159" s="181" t="s">
        <v>290</v>
      </c>
    </row>
    <row r="160" spans="1:11" ht="24.75" customHeight="1">
      <c r="A160" s="155"/>
      <c r="B160" s="182" t="s">
        <v>291</v>
      </c>
      <c r="C160" s="183"/>
      <c r="D160" s="184"/>
      <c r="E160" s="183"/>
      <c r="F160" s="185"/>
      <c r="G160" s="186"/>
      <c r="H160" s="185"/>
      <c r="I160" s="186"/>
      <c r="J160" s="183"/>
      <c r="K160" s="187">
        <v>46104</v>
      </c>
    </row>
    <row r="161" spans="1:11" ht="25.5" customHeight="1">
      <c r="A161" s="154">
        <v>94</v>
      </c>
      <c r="B161" s="175" t="s">
        <v>292</v>
      </c>
      <c r="C161" s="176">
        <f>M161*1.07</f>
        <v>0</v>
      </c>
      <c r="D161" s="177">
        <f>C161</f>
        <v>0</v>
      </c>
      <c r="E161" s="178" t="s">
        <v>14</v>
      </c>
      <c r="F161" s="179" t="s">
        <v>214</v>
      </c>
      <c r="G161" s="177">
        <f>C161</f>
        <v>0</v>
      </c>
      <c r="H161" s="179" t="str">
        <f>F161</f>
        <v>บริษัท เบนฟิฟท์ช จำกัด</v>
      </c>
      <c r="I161" s="177">
        <f>C161</f>
        <v>0</v>
      </c>
      <c r="J161" s="180" t="s">
        <v>192</v>
      </c>
      <c r="K161" s="188" t="s">
        <v>293</v>
      </c>
    </row>
    <row r="162" spans="1:11" ht="18.75" customHeight="1">
      <c r="A162" s="155"/>
      <c r="B162" s="182" t="s">
        <v>202</v>
      </c>
      <c r="C162" s="183"/>
      <c r="D162" s="184"/>
      <c r="E162" s="183"/>
      <c r="F162" s="185"/>
      <c r="G162" s="186"/>
      <c r="H162" s="185"/>
      <c r="I162" s="186"/>
      <c r="J162" s="183"/>
      <c r="K162" s="187">
        <v>46106</v>
      </c>
    </row>
    <row r="163" spans="1:11" ht="24" customHeight="1">
      <c r="A163" s="154">
        <v>95</v>
      </c>
      <c r="B163" s="175" t="s">
        <v>294</v>
      </c>
      <c r="C163" s="176">
        <f>M163*1.07</f>
        <v>0</v>
      </c>
      <c r="D163" s="177">
        <f>C163</f>
        <v>0</v>
      </c>
      <c r="E163" s="178" t="s">
        <v>14</v>
      </c>
      <c r="F163" s="179" t="s">
        <v>214</v>
      </c>
      <c r="G163" s="177">
        <f>C163</f>
        <v>0</v>
      </c>
      <c r="H163" s="179" t="str">
        <f>F163</f>
        <v>บริษัท เบนฟิฟท์ช จำกัด</v>
      </c>
      <c r="I163" s="177">
        <f>C163</f>
        <v>0</v>
      </c>
      <c r="J163" s="180" t="s">
        <v>192</v>
      </c>
      <c r="K163" s="181" t="s">
        <v>295</v>
      </c>
    </row>
    <row r="164" spans="1:11" ht="15.75" customHeight="1">
      <c r="A164" s="155"/>
      <c r="B164" s="182"/>
      <c r="C164" s="183"/>
      <c r="D164" s="184"/>
      <c r="E164" s="183"/>
      <c r="F164" s="185"/>
      <c r="G164" s="186"/>
      <c r="H164" s="185"/>
      <c r="I164" s="186"/>
      <c r="J164" s="183"/>
      <c r="K164" s="187">
        <v>46108</v>
      </c>
    </row>
    <row r="165" spans="1:11" ht="27.75" customHeight="1">
      <c r="A165" s="154">
        <v>96</v>
      </c>
      <c r="B165" s="175" t="s">
        <v>296</v>
      </c>
      <c r="C165" s="176">
        <f>M165*1.07</f>
        <v>0</v>
      </c>
      <c r="D165" s="177">
        <f>C165</f>
        <v>0</v>
      </c>
      <c r="E165" s="178" t="s">
        <v>14</v>
      </c>
      <c r="F165" s="191" t="s">
        <v>297</v>
      </c>
      <c r="G165" s="177">
        <f>C165</f>
        <v>0</v>
      </c>
      <c r="H165" s="179" t="str">
        <f>F165</f>
        <v>บริษัท ซีเค เกียร์บ็อกซ์ (ไทยแลนด์) จำกัด</v>
      </c>
      <c r="I165" s="177">
        <f>C165</f>
        <v>0</v>
      </c>
      <c r="J165" s="180" t="s">
        <v>192</v>
      </c>
      <c r="K165" s="181" t="s">
        <v>298</v>
      </c>
    </row>
    <row r="166" spans="1:11" ht="24" customHeight="1">
      <c r="A166" s="155"/>
      <c r="B166" s="182" t="s">
        <v>299</v>
      </c>
      <c r="C166" s="183"/>
      <c r="D166" s="184"/>
      <c r="E166" s="183"/>
      <c r="F166" s="185"/>
      <c r="G166" s="186"/>
      <c r="H166" s="185"/>
      <c r="I166" s="186"/>
      <c r="J166" s="183"/>
      <c r="K166" s="187">
        <v>46108</v>
      </c>
    </row>
    <row r="167" spans="1:11" ht="26.25" customHeight="1">
      <c r="A167" s="154">
        <v>97</v>
      </c>
      <c r="B167" s="175" t="s">
        <v>300</v>
      </c>
      <c r="C167" s="176">
        <f>M167*1.07</f>
        <v>0</v>
      </c>
      <c r="D167" s="177">
        <f>C167</f>
        <v>0</v>
      </c>
      <c r="E167" s="178" t="s">
        <v>14</v>
      </c>
      <c r="F167" s="191" t="s">
        <v>301</v>
      </c>
      <c r="G167" s="177">
        <f>C167</f>
        <v>0</v>
      </c>
      <c r="H167" s="179" t="str">
        <f>F167</f>
        <v>ห้างหุ้นส่วนจำกัด พศิน เอ็นจิเนียริ่ง แอนด์</v>
      </c>
      <c r="I167" s="177">
        <f>C167</f>
        <v>0</v>
      </c>
      <c r="J167" s="180" t="s">
        <v>192</v>
      </c>
      <c r="K167" s="188" t="s">
        <v>302</v>
      </c>
    </row>
    <row r="168" spans="1:11" ht="24" customHeight="1">
      <c r="A168" s="155"/>
      <c r="B168" s="182" t="s">
        <v>303</v>
      </c>
      <c r="C168" s="183"/>
      <c r="D168" s="184"/>
      <c r="E168" s="183"/>
      <c r="F168" s="185" t="s">
        <v>304</v>
      </c>
      <c r="G168" s="186"/>
      <c r="H168" s="185" t="s">
        <v>304</v>
      </c>
      <c r="I168" s="186"/>
      <c r="J168" s="183"/>
      <c r="K168" s="187">
        <v>46108</v>
      </c>
    </row>
    <row r="169" spans="1:11" ht="27" customHeight="1">
      <c r="A169" s="154">
        <v>98</v>
      </c>
      <c r="B169" s="175" t="s">
        <v>305</v>
      </c>
      <c r="C169" s="207">
        <f>M169*1.07</f>
        <v>0</v>
      </c>
      <c r="D169" s="177">
        <f>C169</f>
        <v>0</v>
      </c>
      <c r="E169" s="178" t="s">
        <v>14</v>
      </c>
      <c r="F169" s="180" t="s">
        <v>306</v>
      </c>
      <c r="G169" s="177">
        <f>C169</f>
        <v>0</v>
      </c>
      <c r="H169" s="180" t="str">
        <f>F169</f>
        <v>บริษัท แมสเทค ลิ้งค์ จำกัด (มหาชน)</v>
      </c>
      <c r="I169" s="177">
        <f>C169</f>
        <v>0</v>
      </c>
      <c r="J169" s="180" t="s">
        <v>192</v>
      </c>
      <c r="K169" s="181" t="s">
        <v>307</v>
      </c>
    </row>
    <row r="170" spans="1:11" ht="23.25" customHeight="1">
      <c r="A170" s="155"/>
      <c r="B170" s="182" t="s">
        <v>308</v>
      </c>
      <c r="C170" s="183"/>
      <c r="D170" s="186"/>
      <c r="E170" s="183"/>
      <c r="F170" s="183"/>
      <c r="G170" s="186"/>
      <c r="H170" s="183"/>
      <c r="I170" s="186"/>
      <c r="J170" s="183"/>
      <c r="K170" s="187">
        <v>46108</v>
      </c>
    </row>
    <row r="171" spans="1:11" ht="29.25" customHeight="1">
      <c r="A171" s="154">
        <v>99</v>
      </c>
      <c r="B171" s="175" t="s">
        <v>309</v>
      </c>
      <c r="C171" s="207">
        <f>M171*1.07</f>
        <v>0</v>
      </c>
      <c r="D171" s="177">
        <f>C171</f>
        <v>0</v>
      </c>
      <c r="E171" s="178" t="s">
        <v>14</v>
      </c>
      <c r="F171" s="180" t="s">
        <v>306</v>
      </c>
      <c r="G171" s="177">
        <f>C171</f>
        <v>0</v>
      </c>
      <c r="H171" s="180" t="str">
        <f>F171</f>
        <v>บริษัท แมสเทค ลิ้งค์ จำกัด (มหาชน)</v>
      </c>
      <c r="I171" s="177">
        <f>C171</f>
        <v>0</v>
      </c>
      <c r="J171" s="180" t="s">
        <v>192</v>
      </c>
      <c r="K171" s="181" t="s">
        <v>310</v>
      </c>
    </row>
    <row r="172" spans="1:11" ht="15.75" customHeight="1">
      <c r="A172" s="155"/>
      <c r="B172" s="182" t="s">
        <v>311</v>
      </c>
      <c r="C172" s="183"/>
      <c r="D172" s="184"/>
      <c r="E172" s="183"/>
      <c r="F172" s="183"/>
      <c r="G172" s="186"/>
      <c r="H172" s="183"/>
      <c r="I172" s="186"/>
      <c r="J172" s="183"/>
      <c r="K172" s="187">
        <v>46108</v>
      </c>
    </row>
    <row r="173" spans="1:11" ht="25.5" customHeight="1">
      <c r="A173" s="154">
        <v>100</v>
      </c>
      <c r="B173" s="175" t="s">
        <v>312</v>
      </c>
      <c r="C173" s="176">
        <f>M173*1.07</f>
        <v>0</v>
      </c>
      <c r="D173" s="177">
        <f>C173</f>
        <v>0</v>
      </c>
      <c r="E173" s="178" t="s">
        <v>14</v>
      </c>
      <c r="F173" s="179" t="s">
        <v>301</v>
      </c>
      <c r="G173" s="177">
        <f>C173</f>
        <v>0</v>
      </c>
      <c r="H173" s="179" t="str">
        <f>F173</f>
        <v>ห้างหุ้นส่วนจำกัด พศิน เอ็นจิเนียริ่ง แอนด์</v>
      </c>
      <c r="I173" s="177">
        <f>C173</f>
        <v>0</v>
      </c>
      <c r="J173" s="180" t="s">
        <v>192</v>
      </c>
      <c r="K173" s="181" t="s">
        <v>313</v>
      </c>
    </row>
    <row r="174" spans="1:11" ht="27" customHeight="1">
      <c r="A174" s="155"/>
      <c r="B174" s="182" t="s">
        <v>314</v>
      </c>
      <c r="C174" s="183"/>
      <c r="D174" s="184"/>
      <c r="E174" s="183"/>
      <c r="F174" s="185" t="s">
        <v>304</v>
      </c>
      <c r="G174" s="186"/>
      <c r="H174" s="185" t="s">
        <v>304</v>
      </c>
      <c r="I174" s="186"/>
      <c r="J174" s="183"/>
      <c r="K174" s="187">
        <v>46111</v>
      </c>
    </row>
    <row r="175" spans="1:11" ht="27" customHeight="1">
      <c r="A175" s="154">
        <v>101</v>
      </c>
      <c r="B175" s="175" t="s">
        <v>315</v>
      </c>
      <c r="C175" s="176">
        <f>M175*1.07</f>
        <v>0</v>
      </c>
      <c r="D175" s="177">
        <f>C175</f>
        <v>0</v>
      </c>
      <c r="E175" s="178" t="s">
        <v>14</v>
      </c>
      <c r="F175" s="179" t="s">
        <v>316</v>
      </c>
      <c r="G175" s="177">
        <f>C175</f>
        <v>0</v>
      </c>
      <c r="H175" s="179" t="str">
        <f>F175</f>
        <v>บริษัท แม็คคานิคส์ เอ็นจิเนียริ่ง เซอร์วิส</v>
      </c>
      <c r="I175" s="177">
        <f>C175</f>
        <v>0</v>
      </c>
      <c r="J175" s="180" t="s">
        <v>192</v>
      </c>
      <c r="K175" s="181" t="s">
        <v>317</v>
      </c>
    </row>
    <row r="176" spans="1:11" ht="25.5" customHeight="1">
      <c r="A176" s="155"/>
      <c r="B176" s="182" t="s">
        <v>318</v>
      </c>
      <c r="C176" s="183"/>
      <c r="D176" s="184"/>
      <c r="E176" s="183"/>
      <c r="F176" s="185" t="s">
        <v>219</v>
      </c>
      <c r="G176" s="186"/>
      <c r="H176" s="185" t="s">
        <v>219</v>
      </c>
      <c r="I176" s="186"/>
      <c r="J176" s="183"/>
      <c r="K176" s="187">
        <v>46111</v>
      </c>
    </row>
    <row r="177" spans="1:11" ht="23.25" customHeight="1">
      <c r="A177" s="154">
        <v>102</v>
      </c>
      <c r="B177" s="175" t="s">
        <v>319</v>
      </c>
      <c r="C177" s="176">
        <f>M177*1.07</f>
        <v>0</v>
      </c>
      <c r="D177" s="177">
        <f>C177</f>
        <v>0</v>
      </c>
      <c r="E177" s="178" t="s">
        <v>14</v>
      </c>
      <c r="F177" s="179" t="s">
        <v>232</v>
      </c>
      <c r="G177" s="177">
        <f>C177</f>
        <v>0</v>
      </c>
      <c r="H177" s="179" t="str">
        <f t="shared" ref="H177:H183" si="4">F177</f>
        <v>เอ็นเทค ซิสเท็ม</v>
      </c>
      <c r="I177" s="177">
        <f>C177</f>
        <v>0</v>
      </c>
      <c r="J177" s="180" t="s">
        <v>192</v>
      </c>
      <c r="K177" s="181" t="s">
        <v>320</v>
      </c>
    </row>
    <row r="178" spans="1:11" ht="22.5" customHeight="1">
      <c r="A178" s="155"/>
      <c r="B178" s="182" t="s">
        <v>202</v>
      </c>
      <c r="C178" s="183"/>
      <c r="D178" s="184"/>
      <c r="E178" s="183"/>
      <c r="F178" s="185"/>
      <c r="G178" s="186"/>
      <c r="H178" s="185"/>
      <c r="I178" s="186"/>
      <c r="J178" s="183"/>
      <c r="K178" s="187">
        <v>46111</v>
      </c>
    </row>
    <row r="179" spans="1:11" ht="22.5" customHeight="1">
      <c r="A179" s="154">
        <v>103</v>
      </c>
      <c r="B179" s="175" t="s">
        <v>321</v>
      </c>
      <c r="C179" s="176">
        <f>M179*1.07</f>
        <v>0</v>
      </c>
      <c r="D179" s="177">
        <f>C179</f>
        <v>0</v>
      </c>
      <c r="E179" s="178" t="s">
        <v>14</v>
      </c>
      <c r="F179" s="179" t="s">
        <v>322</v>
      </c>
      <c r="G179" s="177">
        <f>C179</f>
        <v>0</v>
      </c>
      <c r="H179" s="179" t="str">
        <f t="shared" si="4"/>
        <v>บริษัท อินดัสเตรียล ซัพพอร์ต กรุ๊ป จำกัด</v>
      </c>
      <c r="I179" s="177">
        <f>C179</f>
        <v>0</v>
      </c>
      <c r="J179" s="180" t="s">
        <v>192</v>
      </c>
      <c r="K179" s="181" t="s">
        <v>323</v>
      </c>
    </row>
    <row r="180" spans="1:11" ht="23.25" customHeight="1">
      <c r="A180" s="155"/>
      <c r="B180" s="182" t="s">
        <v>324</v>
      </c>
      <c r="C180" s="183"/>
      <c r="D180" s="184"/>
      <c r="E180" s="183"/>
      <c r="F180" s="185"/>
      <c r="G180" s="186"/>
      <c r="H180" s="185"/>
      <c r="I180" s="186"/>
      <c r="J180" s="183"/>
      <c r="K180" s="187">
        <v>46112</v>
      </c>
    </row>
    <row r="181" spans="1:11" ht="30" customHeight="1">
      <c r="A181" s="154">
        <v>104</v>
      </c>
      <c r="B181" s="175" t="s">
        <v>325</v>
      </c>
      <c r="C181" s="176">
        <f>M181*1.07</f>
        <v>0</v>
      </c>
      <c r="D181" s="177">
        <f>C181</f>
        <v>0</v>
      </c>
      <c r="E181" s="178" t="s">
        <v>14</v>
      </c>
      <c r="F181" s="179" t="s">
        <v>326</v>
      </c>
      <c r="G181" s="177">
        <f>C181</f>
        <v>0</v>
      </c>
      <c r="H181" s="179" t="str">
        <f t="shared" si="4"/>
        <v>บริษัท ไฮ ทอร์ค (2004) จำกัด</v>
      </c>
      <c r="I181" s="177">
        <f>C181</f>
        <v>0</v>
      </c>
      <c r="J181" s="180" t="s">
        <v>192</v>
      </c>
      <c r="K181" s="181" t="s">
        <v>327</v>
      </c>
    </row>
    <row r="182" spans="1:11" ht="20.25" customHeight="1">
      <c r="A182" s="155"/>
      <c r="B182" s="182" t="s">
        <v>227</v>
      </c>
      <c r="C182" s="183"/>
      <c r="D182" s="184"/>
      <c r="E182" s="183"/>
      <c r="F182" s="185"/>
      <c r="G182" s="186"/>
      <c r="H182" s="185"/>
      <c r="I182" s="186"/>
      <c r="J182" s="183"/>
      <c r="K182" s="187">
        <v>46108</v>
      </c>
    </row>
    <row r="183" spans="1:11" ht="24.75" customHeight="1">
      <c r="A183" s="154">
        <v>105</v>
      </c>
      <c r="B183" s="175" t="s">
        <v>328</v>
      </c>
      <c r="C183" s="176">
        <f>M183*1.07</f>
        <v>0</v>
      </c>
      <c r="D183" s="177">
        <f>C183</f>
        <v>0</v>
      </c>
      <c r="E183" s="178" t="s">
        <v>14</v>
      </c>
      <c r="F183" s="179" t="s">
        <v>214</v>
      </c>
      <c r="G183" s="177">
        <f>C183</f>
        <v>0</v>
      </c>
      <c r="H183" s="179" t="str">
        <f t="shared" si="4"/>
        <v>บริษัท เบนฟิฟท์ช จำกัด</v>
      </c>
      <c r="I183" s="177">
        <f>C183</f>
        <v>0</v>
      </c>
      <c r="J183" s="180" t="s">
        <v>192</v>
      </c>
      <c r="K183" s="181" t="s">
        <v>329</v>
      </c>
    </row>
    <row r="184" spans="1:11" ht="19.5" customHeight="1">
      <c r="A184" s="155"/>
      <c r="B184" s="182" t="s">
        <v>330</v>
      </c>
      <c r="C184" s="183"/>
      <c r="D184" s="184"/>
      <c r="E184" s="183"/>
      <c r="F184" s="185"/>
      <c r="G184" s="186"/>
      <c r="H184" s="185"/>
      <c r="I184" s="186"/>
      <c r="J184" s="183"/>
      <c r="K184" s="187">
        <v>46107</v>
      </c>
    </row>
    <row r="185" spans="1:11" ht="21.75" customHeight="1">
      <c r="A185" s="154">
        <v>106</v>
      </c>
      <c r="B185" s="175" t="s">
        <v>331</v>
      </c>
      <c r="C185" s="176">
        <f>M185*1.07</f>
        <v>0</v>
      </c>
      <c r="D185" s="177">
        <f>C185</f>
        <v>0</v>
      </c>
      <c r="E185" s="178" t="s">
        <v>14</v>
      </c>
      <c r="F185" s="179" t="s">
        <v>332</v>
      </c>
      <c r="G185" s="177">
        <f>C185</f>
        <v>0</v>
      </c>
      <c r="H185" s="179" t="str">
        <f>F185</f>
        <v>บริษัท เดลต้า พี เทคโนโลยี จำกัด</v>
      </c>
      <c r="I185" s="177">
        <f>C185</f>
        <v>0</v>
      </c>
      <c r="J185" s="180" t="s">
        <v>192</v>
      </c>
      <c r="K185" s="181" t="s">
        <v>333</v>
      </c>
    </row>
    <row r="186" spans="1:11" ht="22.5" customHeight="1">
      <c r="A186" s="155"/>
      <c r="B186" s="192" t="s">
        <v>334</v>
      </c>
      <c r="C186" s="183"/>
      <c r="D186" s="184"/>
      <c r="E186" s="183"/>
      <c r="F186" s="185"/>
      <c r="G186" s="186"/>
      <c r="H186" s="185"/>
      <c r="I186" s="186"/>
      <c r="J186" s="183"/>
      <c r="K186" s="187">
        <v>46111</v>
      </c>
    </row>
    <row r="187" spans="1:11" ht="21.75" customHeight="1">
      <c r="A187" s="154">
        <v>107</v>
      </c>
      <c r="B187" s="175" t="s">
        <v>335</v>
      </c>
      <c r="C187" s="176">
        <f>M187*1.07</f>
        <v>0</v>
      </c>
      <c r="D187" s="177">
        <f>C187</f>
        <v>0</v>
      </c>
      <c r="E187" s="178" t="s">
        <v>14</v>
      </c>
      <c r="F187" s="179" t="s">
        <v>214</v>
      </c>
      <c r="G187" s="177">
        <f>C187</f>
        <v>0</v>
      </c>
      <c r="H187" s="179" t="str">
        <f>F187</f>
        <v>บริษัท เบนฟิฟท์ช จำกัด</v>
      </c>
      <c r="I187" s="177">
        <f>C187</f>
        <v>0</v>
      </c>
      <c r="J187" s="180" t="s">
        <v>192</v>
      </c>
      <c r="K187" s="181" t="s">
        <v>336</v>
      </c>
    </row>
    <row r="188" spans="1:11" ht="20.25" customHeight="1">
      <c r="A188" s="155"/>
      <c r="B188" s="182" t="s">
        <v>227</v>
      </c>
      <c r="C188" s="183"/>
      <c r="D188" s="184"/>
      <c r="E188" s="183"/>
      <c r="F188" s="185"/>
      <c r="G188" s="186"/>
      <c r="H188" s="185"/>
      <c r="I188" s="186"/>
      <c r="J188" s="183"/>
      <c r="K188" s="187">
        <v>46112</v>
      </c>
    </row>
    <row r="189" spans="1:11" ht="24.75" customHeight="1">
      <c r="A189" s="154">
        <v>108</v>
      </c>
      <c r="B189" s="175" t="s">
        <v>337</v>
      </c>
      <c r="C189" s="176">
        <f>M189*1.07</f>
        <v>0</v>
      </c>
      <c r="D189" s="177">
        <f>C189</f>
        <v>0</v>
      </c>
      <c r="E189" s="178" t="s">
        <v>14</v>
      </c>
      <c r="F189" s="179" t="s">
        <v>332</v>
      </c>
      <c r="G189" s="177">
        <f>C189</f>
        <v>0</v>
      </c>
      <c r="H189" s="179" t="str">
        <f>F189</f>
        <v>บริษัท เดลต้า พี เทคโนโลยี จำกัด</v>
      </c>
      <c r="I189" s="177">
        <f>C189</f>
        <v>0</v>
      </c>
      <c r="J189" s="180" t="s">
        <v>192</v>
      </c>
      <c r="K189" s="181" t="s">
        <v>338</v>
      </c>
    </row>
    <row r="190" spans="1:11" ht="21.75" customHeight="1">
      <c r="A190" s="155"/>
      <c r="B190" s="182" t="s">
        <v>334</v>
      </c>
      <c r="C190" s="183"/>
      <c r="D190" s="184"/>
      <c r="E190" s="183"/>
      <c r="F190" s="185"/>
      <c r="G190" s="186"/>
      <c r="H190" s="185"/>
      <c r="I190" s="186"/>
      <c r="J190" s="183"/>
      <c r="K190" s="187">
        <v>46085</v>
      </c>
    </row>
    <row r="191" spans="1:11" ht="24.75" customHeight="1">
      <c r="A191" s="154">
        <v>109</v>
      </c>
      <c r="B191" s="175" t="s">
        <v>339</v>
      </c>
      <c r="C191" s="176">
        <f>M191*1.07</f>
        <v>0</v>
      </c>
      <c r="D191" s="177">
        <f>C191</f>
        <v>0</v>
      </c>
      <c r="E191" s="178" t="s">
        <v>14</v>
      </c>
      <c r="F191" s="179" t="s">
        <v>332</v>
      </c>
      <c r="G191" s="177">
        <f>C191</f>
        <v>0</v>
      </c>
      <c r="H191" s="179" t="str">
        <f>F191</f>
        <v>บริษัท เดลต้า พี เทคโนโลยี จำกัด</v>
      </c>
      <c r="I191" s="177">
        <f>C191</f>
        <v>0</v>
      </c>
      <c r="J191" s="180" t="s">
        <v>192</v>
      </c>
      <c r="K191" s="181" t="s">
        <v>340</v>
      </c>
    </row>
    <row r="192" spans="1:11" ht="20.25" customHeight="1">
      <c r="A192" s="155"/>
      <c r="B192" s="182" t="s">
        <v>341</v>
      </c>
      <c r="C192" s="183"/>
      <c r="D192" s="184"/>
      <c r="E192" s="183"/>
      <c r="F192" s="185"/>
      <c r="G192" s="186"/>
      <c r="H192" s="185"/>
      <c r="I192" s="186"/>
      <c r="J192" s="183"/>
      <c r="K192" s="187">
        <v>46097</v>
      </c>
    </row>
    <row r="193" spans="1:11" ht="25.5" customHeight="1">
      <c r="A193" s="154">
        <v>110</v>
      </c>
      <c r="B193" s="175" t="s">
        <v>342</v>
      </c>
      <c r="C193" s="176">
        <f>M193*1.07</f>
        <v>0</v>
      </c>
      <c r="D193" s="177">
        <f>C193</f>
        <v>0</v>
      </c>
      <c r="E193" s="178" t="s">
        <v>14</v>
      </c>
      <c r="F193" s="179" t="s">
        <v>343</v>
      </c>
      <c r="G193" s="177">
        <f>C193</f>
        <v>0</v>
      </c>
      <c r="H193" s="179" t="str">
        <f>F193</f>
        <v>บริษัท ภูสุวรรณ อินเตอร์เทรด จำกัด</v>
      </c>
      <c r="I193" s="177">
        <f>C193</f>
        <v>0</v>
      </c>
      <c r="J193" s="180" t="s">
        <v>192</v>
      </c>
      <c r="K193" s="181" t="s">
        <v>344</v>
      </c>
    </row>
    <row r="194" spans="1:11" ht="21.75" customHeight="1">
      <c r="A194" s="155"/>
      <c r="B194" s="182" t="s">
        <v>345</v>
      </c>
      <c r="C194" s="183"/>
      <c r="D194" s="184"/>
      <c r="E194" s="183"/>
      <c r="F194" s="185"/>
      <c r="G194" s="186"/>
      <c r="H194" s="185"/>
      <c r="I194" s="186"/>
      <c r="J194" s="183"/>
      <c r="K194" s="187">
        <v>46098</v>
      </c>
    </row>
    <row r="195" spans="1:11" ht="28.5" customHeight="1">
      <c r="A195" s="154">
        <v>111</v>
      </c>
      <c r="B195" s="175" t="s">
        <v>346</v>
      </c>
      <c r="C195" s="176">
        <f>M195*1.07</f>
        <v>0</v>
      </c>
      <c r="D195" s="177">
        <f>C195</f>
        <v>0</v>
      </c>
      <c r="E195" s="178" t="s">
        <v>14</v>
      </c>
      <c r="F195" s="179" t="s">
        <v>347</v>
      </c>
      <c r="G195" s="177">
        <f>C195</f>
        <v>0</v>
      </c>
      <c r="H195" s="179" t="str">
        <f>F195</f>
        <v>บริษัท เอควิป จำกัด</v>
      </c>
      <c r="I195" s="177">
        <f>C195</f>
        <v>0</v>
      </c>
      <c r="J195" s="180" t="s">
        <v>192</v>
      </c>
      <c r="K195" s="181" t="s">
        <v>348</v>
      </c>
    </row>
    <row r="196" spans="1:11" ht="25.5" customHeight="1">
      <c r="A196" s="155"/>
      <c r="B196" s="182" t="s">
        <v>349</v>
      </c>
      <c r="C196" s="183"/>
      <c r="D196" s="184"/>
      <c r="E196" s="183"/>
      <c r="F196" s="185"/>
      <c r="G196" s="186"/>
      <c r="H196" s="185"/>
      <c r="I196" s="186"/>
      <c r="J196" s="183"/>
      <c r="K196" s="187">
        <v>46098</v>
      </c>
    </row>
    <row r="197" spans="1:11" ht="22.5" customHeight="1">
      <c r="A197" s="154">
        <v>112</v>
      </c>
      <c r="B197" s="175" t="s">
        <v>350</v>
      </c>
      <c r="C197" s="176">
        <f>M197*1.07</f>
        <v>0</v>
      </c>
      <c r="D197" s="177">
        <f>C197</f>
        <v>0</v>
      </c>
      <c r="E197" s="178" t="s">
        <v>14</v>
      </c>
      <c r="F197" s="179" t="s">
        <v>351</v>
      </c>
      <c r="G197" s="177">
        <f>C197</f>
        <v>0</v>
      </c>
      <c r="H197" s="179" t="str">
        <f>F197</f>
        <v>บริษัท สไปแร็กซ์ ซาร์โก (ประเทศไทย)</v>
      </c>
      <c r="I197" s="177">
        <f>C197</f>
        <v>0</v>
      </c>
      <c r="J197" s="180" t="s">
        <v>192</v>
      </c>
      <c r="K197" s="181" t="s">
        <v>352</v>
      </c>
    </row>
    <row r="198" spans="1:11" ht="21.75" customHeight="1">
      <c r="A198" s="155"/>
      <c r="B198" s="182" t="s">
        <v>353</v>
      </c>
      <c r="C198" s="183"/>
      <c r="D198" s="184"/>
      <c r="E198" s="183"/>
      <c r="F198" s="185" t="s">
        <v>219</v>
      </c>
      <c r="G198" s="186"/>
      <c r="H198" s="185" t="s">
        <v>219</v>
      </c>
      <c r="I198" s="186"/>
      <c r="J198" s="183"/>
      <c r="K198" s="187">
        <v>46106</v>
      </c>
    </row>
    <row r="199" spans="1:11" ht="24.75" customHeight="1">
      <c r="A199" s="154">
        <v>113</v>
      </c>
      <c r="B199" s="175" t="s">
        <v>354</v>
      </c>
      <c r="C199" s="176">
        <f>M199*1.07</f>
        <v>0</v>
      </c>
      <c r="D199" s="177">
        <f>C199</f>
        <v>0</v>
      </c>
      <c r="E199" s="178" t="s">
        <v>14</v>
      </c>
      <c r="F199" s="179" t="s">
        <v>355</v>
      </c>
      <c r="G199" s="177">
        <f>C199</f>
        <v>0</v>
      </c>
      <c r="H199" s="179" t="str">
        <f>F199</f>
        <v>บริษัท อินแฟคท์เซเว่น จำกัด</v>
      </c>
      <c r="I199" s="177">
        <f>C199</f>
        <v>0</v>
      </c>
      <c r="J199" s="180" t="s">
        <v>192</v>
      </c>
      <c r="K199" s="188" t="s">
        <v>356</v>
      </c>
    </row>
    <row r="200" spans="1:11" ht="22.5" customHeight="1">
      <c r="A200" s="155"/>
      <c r="B200" s="182" t="s">
        <v>357</v>
      </c>
      <c r="C200" s="183"/>
      <c r="D200" s="184"/>
      <c r="E200" s="183"/>
      <c r="F200" s="185"/>
      <c r="G200" s="186"/>
      <c r="H200" s="185"/>
      <c r="I200" s="186"/>
      <c r="J200" s="183"/>
      <c r="K200" s="187">
        <v>46108</v>
      </c>
    </row>
    <row r="201" spans="1:11" ht="22.5" customHeight="1">
      <c r="A201" s="154">
        <v>114</v>
      </c>
      <c r="B201" s="175" t="s">
        <v>358</v>
      </c>
      <c r="C201" s="176">
        <f>M201*1.07</f>
        <v>0</v>
      </c>
      <c r="D201" s="177">
        <f>C201</f>
        <v>0</v>
      </c>
      <c r="E201" s="178" t="s">
        <v>14</v>
      </c>
      <c r="F201" s="179" t="s">
        <v>355</v>
      </c>
      <c r="G201" s="177">
        <f>C201</f>
        <v>0</v>
      </c>
      <c r="H201" s="179" t="str">
        <f>F201</f>
        <v>บริษัท อินแฟคท์เซเว่น จำกัด</v>
      </c>
      <c r="I201" s="177">
        <f>C201</f>
        <v>0</v>
      </c>
      <c r="J201" s="180" t="s">
        <v>192</v>
      </c>
      <c r="K201" s="181" t="s">
        <v>359</v>
      </c>
    </row>
    <row r="202" spans="1:11" ht="21.75" customHeight="1">
      <c r="A202" s="155"/>
      <c r="B202" s="182" t="s">
        <v>360</v>
      </c>
      <c r="C202" s="183"/>
      <c r="D202" s="184"/>
      <c r="E202" s="183"/>
      <c r="F202" s="185"/>
      <c r="G202" s="186"/>
      <c r="H202" s="185"/>
      <c r="I202" s="186"/>
      <c r="J202" s="183"/>
      <c r="K202" s="187">
        <v>46108</v>
      </c>
    </row>
    <row r="203" spans="1:11" ht="28.5" customHeight="1">
      <c r="A203" s="154">
        <v>115</v>
      </c>
      <c r="B203" s="175" t="s">
        <v>361</v>
      </c>
      <c r="C203" s="176">
        <f>M203*1.07</f>
        <v>0</v>
      </c>
      <c r="D203" s="177">
        <f>C203</f>
        <v>0</v>
      </c>
      <c r="E203" s="178" t="s">
        <v>14</v>
      </c>
      <c r="F203" s="179" t="s">
        <v>355</v>
      </c>
      <c r="G203" s="177">
        <f>C203</f>
        <v>0</v>
      </c>
      <c r="H203" s="179" t="str">
        <f>F203</f>
        <v>บริษัท อินแฟคท์เซเว่น จำกัด</v>
      </c>
      <c r="I203" s="177">
        <f>C203</f>
        <v>0</v>
      </c>
      <c r="J203" s="180" t="s">
        <v>192</v>
      </c>
      <c r="K203" s="181" t="s">
        <v>362</v>
      </c>
    </row>
    <row r="204" spans="1:11" ht="22.5" customHeight="1">
      <c r="A204" s="155"/>
      <c r="B204" s="182" t="s">
        <v>363</v>
      </c>
      <c r="C204" s="183"/>
      <c r="D204" s="184"/>
      <c r="E204" s="183"/>
      <c r="F204" s="185"/>
      <c r="G204" s="186"/>
      <c r="H204" s="185"/>
      <c r="I204" s="186"/>
      <c r="J204" s="183"/>
      <c r="K204" s="187">
        <v>46111</v>
      </c>
    </row>
    <row r="205" spans="1:11" ht="25.5" customHeight="1">
      <c r="A205" s="154">
        <v>116</v>
      </c>
      <c r="B205" s="175" t="s">
        <v>364</v>
      </c>
      <c r="C205" s="176">
        <f>M205*1.07</f>
        <v>0</v>
      </c>
      <c r="D205" s="177">
        <f>C205</f>
        <v>0</v>
      </c>
      <c r="E205" s="178" t="s">
        <v>14</v>
      </c>
      <c r="F205" s="179" t="s">
        <v>355</v>
      </c>
      <c r="G205" s="177">
        <f>C205</f>
        <v>0</v>
      </c>
      <c r="H205" s="179" t="str">
        <f>F205</f>
        <v>บริษัท อินแฟคท์เซเว่น จำกัด</v>
      </c>
      <c r="I205" s="177">
        <f>C205</f>
        <v>0</v>
      </c>
      <c r="J205" s="180" t="s">
        <v>192</v>
      </c>
      <c r="K205" s="181" t="s">
        <v>365</v>
      </c>
    </row>
    <row r="206" spans="1:11" ht="26.25" customHeight="1">
      <c r="A206" s="155"/>
      <c r="B206" s="182" t="s">
        <v>366</v>
      </c>
      <c r="C206" s="183"/>
      <c r="D206" s="184"/>
      <c r="E206" s="183"/>
      <c r="F206" s="185"/>
      <c r="G206" s="186"/>
      <c r="H206" s="185"/>
      <c r="I206" s="186"/>
      <c r="J206" s="183"/>
      <c r="K206" s="187">
        <v>46112</v>
      </c>
    </row>
    <row r="207" spans="1:11" ht="23.25" customHeight="1">
      <c r="A207" s="154">
        <v>117</v>
      </c>
      <c r="B207" s="175" t="s">
        <v>364</v>
      </c>
      <c r="C207" s="176">
        <f>M207*1.07</f>
        <v>0</v>
      </c>
      <c r="D207" s="177">
        <f>C207</f>
        <v>0</v>
      </c>
      <c r="E207" s="178" t="s">
        <v>14</v>
      </c>
      <c r="F207" s="179" t="s">
        <v>355</v>
      </c>
      <c r="G207" s="177">
        <f>C207</f>
        <v>0</v>
      </c>
      <c r="H207" s="179" t="str">
        <f>F207</f>
        <v>บริษัท อินแฟคท์เซเว่น จำกัด</v>
      </c>
      <c r="I207" s="177">
        <f>C207</f>
        <v>0</v>
      </c>
      <c r="J207" s="180" t="s">
        <v>192</v>
      </c>
      <c r="K207" s="181" t="s">
        <v>367</v>
      </c>
    </row>
    <row r="208" spans="1:11" ht="25.5" customHeight="1">
      <c r="A208" s="155"/>
      <c r="B208" s="182" t="s">
        <v>368</v>
      </c>
      <c r="C208" s="183"/>
      <c r="D208" s="184"/>
      <c r="E208" s="183"/>
      <c r="F208" s="185"/>
      <c r="G208" s="186"/>
      <c r="H208" s="185"/>
      <c r="I208" s="186"/>
      <c r="J208" s="183"/>
      <c r="K208" s="187">
        <v>46111</v>
      </c>
    </row>
    <row r="209" spans="1:11" ht="23.25" customHeight="1">
      <c r="A209" s="154">
        <v>118</v>
      </c>
      <c r="B209" s="175" t="s">
        <v>369</v>
      </c>
      <c r="C209" s="176">
        <f>M209*1.07</f>
        <v>0</v>
      </c>
      <c r="D209" s="177">
        <f>C209</f>
        <v>0</v>
      </c>
      <c r="E209" s="178" t="s">
        <v>14</v>
      </c>
      <c r="F209" s="179" t="s">
        <v>264</v>
      </c>
      <c r="G209" s="177">
        <f>C209</f>
        <v>0</v>
      </c>
      <c r="H209" s="179" t="str">
        <f t="shared" ref="H209:H217" si="5">F209</f>
        <v>บริษัท เอส เค เอส อินเตอร์พาร์ท จำกัด</v>
      </c>
      <c r="I209" s="177">
        <f>C209</f>
        <v>0</v>
      </c>
      <c r="J209" s="180" t="s">
        <v>192</v>
      </c>
      <c r="K209" s="181" t="s">
        <v>370</v>
      </c>
    </row>
    <row r="210" spans="1:11" ht="15.75" customHeight="1">
      <c r="A210" s="155"/>
      <c r="B210" s="182"/>
      <c r="C210" s="183"/>
      <c r="D210" s="184"/>
      <c r="E210" s="183"/>
      <c r="F210" s="185"/>
      <c r="G210" s="186"/>
      <c r="H210" s="185"/>
      <c r="I210" s="186"/>
      <c r="J210" s="183"/>
      <c r="K210" s="187">
        <v>46108</v>
      </c>
    </row>
    <row r="211" spans="1:11" ht="24.75" customHeight="1">
      <c r="A211" s="154">
        <v>119</v>
      </c>
      <c r="B211" s="193" t="s">
        <v>371</v>
      </c>
      <c r="C211" s="176">
        <f>M211*1.07</f>
        <v>0</v>
      </c>
      <c r="D211" s="177">
        <f>C211</f>
        <v>0</v>
      </c>
      <c r="E211" s="178" t="s">
        <v>14</v>
      </c>
      <c r="F211" s="179" t="s">
        <v>372</v>
      </c>
      <c r="G211" s="177">
        <f>C211</f>
        <v>0</v>
      </c>
      <c r="H211" s="179" t="str">
        <f t="shared" si="5"/>
        <v>บริษัท เมทเล่อร์-โทเลโด (ประเทศไทย)</v>
      </c>
      <c r="I211" s="177">
        <f>C211</f>
        <v>0</v>
      </c>
      <c r="J211" s="180" t="s">
        <v>192</v>
      </c>
      <c r="K211" s="181" t="s">
        <v>373</v>
      </c>
    </row>
    <row r="212" spans="1:11" ht="25.5" customHeight="1">
      <c r="A212" s="155"/>
      <c r="B212" s="182" t="s">
        <v>374</v>
      </c>
      <c r="C212" s="183"/>
      <c r="D212" s="184"/>
      <c r="E212" s="183"/>
      <c r="F212" s="185" t="s">
        <v>219</v>
      </c>
      <c r="G212" s="186"/>
      <c r="H212" s="185" t="s">
        <v>219</v>
      </c>
      <c r="I212" s="186"/>
      <c r="J212" s="183"/>
      <c r="K212" s="187">
        <v>46108</v>
      </c>
    </row>
    <row r="213" spans="1:11" ht="26.25" customHeight="1">
      <c r="A213" s="154">
        <v>120</v>
      </c>
      <c r="B213" s="193" t="s">
        <v>375</v>
      </c>
      <c r="C213" s="176">
        <f>M213*1.07</f>
        <v>0</v>
      </c>
      <c r="D213" s="177">
        <f>C213</f>
        <v>0</v>
      </c>
      <c r="E213" s="178" t="s">
        <v>14</v>
      </c>
      <c r="F213" s="179" t="s">
        <v>376</v>
      </c>
      <c r="G213" s="177">
        <f>C213</f>
        <v>0</v>
      </c>
      <c r="H213" s="179" t="str">
        <f t="shared" si="5"/>
        <v>บริษัท เอส.เค.เอส ดีไซน์ แอนด์ โปรดักชั่น</v>
      </c>
      <c r="I213" s="177">
        <f>C213</f>
        <v>0</v>
      </c>
      <c r="J213" s="180" t="s">
        <v>192</v>
      </c>
      <c r="K213" s="181" t="s">
        <v>377</v>
      </c>
    </row>
    <row r="214" spans="1:11" ht="23.25" customHeight="1">
      <c r="A214" s="155"/>
      <c r="B214" s="182" t="s">
        <v>378</v>
      </c>
      <c r="C214" s="183"/>
      <c r="D214" s="184"/>
      <c r="E214" s="183"/>
      <c r="F214" s="185" t="s">
        <v>379</v>
      </c>
      <c r="G214" s="186"/>
      <c r="H214" s="185" t="s">
        <v>379</v>
      </c>
      <c r="I214" s="186"/>
      <c r="J214" s="183"/>
      <c r="K214" s="187">
        <v>46108</v>
      </c>
    </row>
    <row r="215" spans="1:11" ht="24.75" customHeight="1">
      <c r="A215" s="154">
        <v>121</v>
      </c>
      <c r="B215" s="175" t="s">
        <v>380</v>
      </c>
      <c r="C215" s="176">
        <f>M215*1.07</f>
        <v>0</v>
      </c>
      <c r="D215" s="177">
        <f>C215</f>
        <v>0</v>
      </c>
      <c r="E215" s="178" t="s">
        <v>14</v>
      </c>
      <c r="F215" s="179" t="s">
        <v>200</v>
      </c>
      <c r="G215" s="177">
        <f>C215</f>
        <v>0</v>
      </c>
      <c r="H215" s="179" t="str">
        <f t="shared" si="5"/>
        <v>บริษัท ยูไนเต็ดเพาเวอร์อีควิปเม้นท์ จำกัด</v>
      </c>
      <c r="I215" s="177">
        <f>C215</f>
        <v>0</v>
      </c>
      <c r="J215" s="180" t="s">
        <v>192</v>
      </c>
      <c r="K215" s="181" t="s">
        <v>381</v>
      </c>
    </row>
    <row r="216" spans="1:11" ht="24.75" customHeight="1">
      <c r="A216" s="155"/>
      <c r="B216" s="182" t="s">
        <v>382</v>
      </c>
      <c r="C216" s="183"/>
      <c r="D216" s="184"/>
      <c r="E216" s="183"/>
      <c r="F216" s="185"/>
      <c r="G216" s="186"/>
      <c r="H216" s="185"/>
      <c r="I216" s="186"/>
      <c r="J216" s="183"/>
      <c r="K216" s="187">
        <v>46108</v>
      </c>
    </row>
    <row r="217" spans="1:11" ht="24.75" customHeight="1">
      <c r="A217" s="154">
        <v>122</v>
      </c>
      <c r="B217" s="175" t="s">
        <v>383</v>
      </c>
      <c r="C217" s="176">
        <f>M217*1.07</f>
        <v>0</v>
      </c>
      <c r="D217" s="177">
        <f>C217</f>
        <v>0</v>
      </c>
      <c r="E217" s="178" t="s">
        <v>14</v>
      </c>
      <c r="F217" s="179" t="s">
        <v>384</v>
      </c>
      <c r="G217" s="177">
        <f>C217</f>
        <v>0</v>
      </c>
      <c r="H217" s="179" t="str">
        <f t="shared" si="5"/>
        <v>บริษัท ไทย พรีซีชั่น ทูล จำกัด</v>
      </c>
      <c r="I217" s="177">
        <f>C217</f>
        <v>0</v>
      </c>
      <c r="J217" s="180" t="s">
        <v>192</v>
      </c>
      <c r="K217" s="181" t="s">
        <v>385</v>
      </c>
    </row>
    <row r="218" spans="1:11" ht="25.5" customHeight="1">
      <c r="A218" s="155"/>
      <c r="B218" s="182" t="s">
        <v>386</v>
      </c>
      <c r="C218" s="183"/>
      <c r="D218" s="184"/>
      <c r="E218" s="183"/>
      <c r="F218" s="185"/>
      <c r="G218" s="186"/>
      <c r="H218" s="185"/>
      <c r="I218" s="186"/>
      <c r="J218" s="183"/>
      <c r="K218" s="187">
        <v>46108</v>
      </c>
    </row>
    <row r="219" spans="1:11" ht="25.5" customHeight="1">
      <c r="A219" s="154">
        <v>123</v>
      </c>
      <c r="B219" s="194" t="s">
        <v>387</v>
      </c>
      <c r="C219" s="176">
        <f>M219*1.07</f>
        <v>0</v>
      </c>
      <c r="D219" s="177">
        <f>C219</f>
        <v>0</v>
      </c>
      <c r="E219" s="178" t="s">
        <v>14</v>
      </c>
      <c r="F219" s="179" t="s">
        <v>388</v>
      </c>
      <c r="G219" s="177">
        <f>C219</f>
        <v>0</v>
      </c>
      <c r="H219" s="179" t="str">
        <f t="shared" ref="H219:H224" si="6">F219</f>
        <v>บริษัท ดูรัม จำกัด</v>
      </c>
      <c r="I219" s="177">
        <f>C219</f>
        <v>0</v>
      </c>
      <c r="J219" s="180" t="s">
        <v>192</v>
      </c>
      <c r="K219" s="181" t="s">
        <v>389</v>
      </c>
    </row>
    <row r="220" spans="1:11" ht="23.25" customHeight="1">
      <c r="A220" s="155"/>
      <c r="B220" s="195" t="s">
        <v>390</v>
      </c>
      <c r="C220" s="183"/>
      <c r="D220" s="184"/>
      <c r="E220" s="183"/>
      <c r="F220" s="185"/>
      <c r="G220" s="186"/>
      <c r="H220" s="185"/>
      <c r="I220" s="186"/>
      <c r="J220" s="183"/>
      <c r="K220" s="187">
        <v>46108</v>
      </c>
    </row>
    <row r="221" spans="1:11" ht="23.25" customHeight="1">
      <c r="A221" s="154">
        <v>124</v>
      </c>
      <c r="B221" s="175" t="s">
        <v>309</v>
      </c>
      <c r="C221" s="176">
        <f>M221*1.07</f>
        <v>0</v>
      </c>
      <c r="D221" s="177">
        <f>C221</f>
        <v>0</v>
      </c>
      <c r="E221" s="178" t="s">
        <v>14</v>
      </c>
      <c r="F221" s="179" t="s">
        <v>306</v>
      </c>
      <c r="G221" s="177">
        <f>C221</f>
        <v>0</v>
      </c>
      <c r="H221" s="179" t="str">
        <f t="shared" si="6"/>
        <v>บริษัท แมสเทค ลิ้งค์ จำกัด (มหาชน)</v>
      </c>
      <c r="I221" s="177">
        <f>C221</f>
        <v>0</v>
      </c>
      <c r="J221" s="180" t="s">
        <v>192</v>
      </c>
      <c r="K221" s="188" t="s">
        <v>391</v>
      </c>
    </row>
    <row r="222" spans="1:11" ht="22.5" customHeight="1">
      <c r="A222" s="155"/>
      <c r="B222" s="182" t="s">
        <v>392</v>
      </c>
      <c r="C222" s="183"/>
      <c r="D222" s="184"/>
      <c r="E222" s="183"/>
      <c r="F222" s="185"/>
      <c r="G222" s="186"/>
      <c r="H222" s="185"/>
      <c r="I222" s="186"/>
      <c r="J222" s="183"/>
      <c r="K222" s="187">
        <v>46108</v>
      </c>
    </row>
    <row r="223" spans="1:11" ht="24.75" customHeight="1">
      <c r="A223" s="154">
        <v>125</v>
      </c>
      <c r="B223" s="175" t="s">
        <v>393</v>
      </c>
      <c r="C223" s="176">
        <f>M223*1.07</f>
        <v>0</v>
      </c>
      <c r="D223" s="177">
        <f>C223</f>
        <v>0</v>
      </c>
      <c r="E223" s="178" t="s">
        <v>14</v>
      </c>
      <c r="F223" s="179" t="s">
        <v>394</v>
      </c>
      <c r="G223" s="177">
        <f>C223</f>
        <v>0</v>
      </c>
      <c r="H223" s="179" t="str">
        <f t="shared" si="6"/>
        <v>บริษัท ไทย-เจแปน แก๊ส จำกัด</v>
      </c>
      <c r="I223" s="177">
        <f>C223</f>
        <v>0</v>
      </c>
      <c r="J223" s="180" t="s">
        <v>192</v>
      </c>
      <c r="K223" s="181" t="s">
        <v>395</v>
      </c>
    </row>
    <row r="224" spans="1:11" ht="15.75" customHeight="1">
      <c r="A224" s="155"/>
      <c r="B224" s="182" t="s">
        <v>202</v>
      </c>
      <c r="C224" s="183"/>
      <c r="D224" s="184"/>
      <c r="E224" s="183"/>
      <c r="F224" s="185"/>
      <c r="G224" s="186"/>
      <c r="H224" s="185"/>
      <c r="I224" s="186"/>
      <c r="J224" s="183"/>
      <c r="K224" s="187">
        <v>46097</v>
      </c>
    </row>
    <row r="225" spans="1:11" ht="28.5" customHeight="1">
      <c r="A225" s="154">
        <v>126</v>
      </c>
      <c r="B225" s="175" t="s">
        <v>396</v>
      </c>
      <c r="C225" s="176">
        <v>59278</v>
      </c>
      <c r="D225" s="176">
        <v>59278</v>
      </c>
      <c r="E225" s="178" t="s">
        <v>18</v>
      </c>
      <c r="F225" s="180" t="s">
        <v>397</v>
      </c>
      <c r="G225" s="176">
        <v>59278</v>
      </c>
      <c r="H225" s="180" t="s">
        <v>397</v>
      </c>
      <c r="I225" s="176">
        <v>59278</v>
      </c>
      <c r="J225" s="180" t="s">
        <v>398</v>
      </c>
      <c r="K225" s="181" t="s">
        <v>399</v>
      </c>
    </row>
    <row r="226" spans="1:11" ht="15.75" customHeight="1">
      <c r="A226" s="155"/>
      <c r="B226" s="182" t="s">
        <v>400</v>
      </c>
      <c r="C226" s="183"/>
      <c r="D226" s="184"/>
      <c r="E226" s="183"/>
      <c r="F226" s="185"/>
      <c r="G226" s="186"/>
      <c r="H226" s="183"/>
      <c r="I226" s="184"/>
      <c r="J226" s="197"/>
      <c r="K226" s="187">
        <v>46083</v>
      </c>
    </row>
    <row r="227" spans="1:11" ht="26.25" customHeight="1">
      <c r="A227" s="154">
        <v>127</v>
      </c>
      <c r="B227" s="175" t="s">
        <v>401</v>
      </c>
      <c r="C227" s="207">
        <v>75435</v>
      </c>
      <c r="D227" s="207">
        <v>75435</v>
      </c>
      <c r="E227" s="178" t="s">
        <v>18</v>
      </c>
      <c r="F227" s="180" t="s">
        <v>402</v>
      </c>
      <c r="G227" s="207">
        <v>75435</v>
      </c>
      <c r="H227" s="180" t="s">
        <v>402</v>
      </c>
      <c r="I227" s="176">
        <v>75435</v>
      </c>
      <c r="J227" s="180" t="s">
        <v>398</v>
      </c>
      <c r="K227" s="181" t="s">
        <v>403</v>
      </c>
    </row>
    <row r="228" spans="1:11" ht="23.25" customHeight="1">
      <c r="A228" s="155"/>
      <c r="B228" s="182" t="s">
        <v>404</v>
      </c>
      <c r="C228" s="183"/>
      <c r="D228" s="186"/>
      <c r="E228" s="183"/>
      <c r="F228" s="183"/>
      <c r="G228" s="186"/>
      <c r="H228" s="183"/>
      <c r="I228" s="184"/>
      <c r="J228" s="197"/>
      <c r="K228" s="187">
        <v>46086</v>
      </c>
    </row>
    <row r="229" spans="1:11" ht="23.25" customHeight="1">
      <c r="A229" s="154">
        <v>128</v>
      </c>
      <c r="B229" s="175" t="s">
        <v>405</v>
      </c>
      <c r="C229" s="176">
        <v>49220</v>
      </c>
      <c r="D229" s="176">
        <v>49220</v>
      </c>
      <c r="E229" s="178" t="s">
        <v>18</v>
      </c>
      <c r="F229" s="180" t="s">
        <v>406</v>
      </c>
      <c r="G229" s="176">
        <v>49220</v>
      </c>
      <c r="H229" s="198" t="s">
        <v>406</v>
      </c>
      <c r="I229" s="176">
        <v>49220</v>
      </c>
      <c r="J229" s="180" t="s">
        <v>398</v>
      </c>
      <c r="K229" s="181" t="s">
        <v>407</v>
      </c>
    </row>
    <row r="230" spans="1:11" ht="15.75" customHeight="1">
      <c r="A230" s="155"/>
      <c r="B230" s="182"/>
      <c r="C230" s="183"/>
      <c r="D230" s="184"/>
      <c r="E230" s="183"/>
      <c r="F230" s="185"/>
      <c r="G230" s="186"/>
      <c r="H230" s="183"/>
      <c r="I230" s="184"/>
      <c r="J230" s="197"/>
      <c r="K230" s="187">
        <v>46086</v>
      </c>
    </row>
    <row r="231" spans="1:11" ht="26.25" customHeight="1">
      <c r="A231" s="154">
        <v>129</v>
      </c>
      <c r="B231" s="209" t="s">
        <v>408</v>
      </c>
      <c r="C231" s="176">
        <v>49220</v>
      </c>
      <c r="D231" s="176">
        <v>49220</v>
      </c>
      <c r="E231" s="178" t="s">
        <v>18</v>
      </c>
      <c r="F231" s="180" t="s">
        <v>289</v>
      </c>
      <c r="G231" s="176">
        <v>49220</v>
      </c>
      <c r="H231" s="198" t="s">
        <v>289</v>
      </c>
      <c r="I231" s="176">
        <v>49220</v>
      </c>
      <c r="J231" s="180" t="s">
        <v>398</v>
      </c>
      <c r="K231" s="181" t="s">
        <v>409</v>
      </c>
    </row>
    <row r="232" spans="1:11" ht="15.75" customHeight="1">
      <c r="A232" s="155"/>
      <c r="B232" s="210"/>
      <c r="C232" s="183"/>
      <c r="D232" s="184"/>
      <c r="E232" s="183"/>
      <c r="F232" s="185"/>
      <c r="G232" s="186"/>
      <c r="H232" s="183"/>
      <c r="I232" s="184"/>
      <c r="J232" s="197"/>
      <c r="K232" s="187">
        <v>46086</v>
      </c>
    </row>
    <row r="233" spans="1:11" ht="24.75" customHeight="1">
      <c r="A233" s="154">
        <v>130</v>
      </c>
      <c r="B233" s="209" t="s">
        <v>410</v>
      </c>
      <c r="C233" s="176">
        <v>74900</v>
      </c>
      <c r="D233" s="176">
        <v>74900</v>
      </c>
      <c r="E233" s="178" t="s">
        <v>18</v>
      </c>
      <c r="F233" s="180" t="s">
        <v>411</v>
      </c>
      <c r="G233" s="176">
        <v>74900</v>
      </c>
      <c r="H233" s="198" t="s">
        <v>411</v>
      </c>
      <c r="I233" s="176">
        <v>74900</v>
      </c>
      <c r="J233" s="180" t="s">
        <v>398</v>
      </c>
      <c r="K233" s="181" t="s">
        <v>412</v>
      </c>
    </row>
    <row r="234" spans="1:11" ht="18.75" customHeight="1">
      <c r="A234" s="155"/>
      <c r="B234" s="210"/>
      <c r="C234" s="183"/>
      <c r="D234" s="184"/>
      <c r="E234" s="183"/>
      <c r="F234" s="185"/>
      <c r="G234" s="186"/>
      <c r="H234" s="183"/>
      <c r="I234" s="184"/>
      <c r="J234" s="197"/>
      <c r="K234" s="187">
        <v>46097</v>
      </c>
    </row>
    <row r="235" spans="1:11" ht="20.25" customHeight="1">
      <c r="A235" s="154">
        <v>131</v>
      </c>
      <c r="B235" s="175" t="s">
        <v>413</v>
      </c>
      <c r="C235" s="176">
        <v>94160</v>
      </c>
      <c r="D235" s="176">
        <v>94160</v>
      </c>
      <c r="E235" s="178" t="s">
        <v>18</v>
      </c>
      <c r="F235" s="180" t="s">
        <v>414</v>
      </c>
      <c r="G235" s="176">
        <v>94160</v>
      </c>
      <c r="H235" s="198" t="s">
        <v>414</v>
      </c>
      <c r="I235" s="176">
        <v>94160</v>
      </c>
      <c r="J235" s="180" t="s">
        <v>398</v>
      </c>
      <c r="K235" s="181" t="s">
        <v>415</v>
      </c>
    </row>
    <row r="236" spans="1:11" ht="15.75" customHeight="1">
      <c r="A236" s="155"/>
      <c r="B236" s="182"/>
      <c r="C236" s="183"/>
      <c r="D236" s="184"/>
      <c r="E236" s="183"/>
      <c r="F236" s="185"/>
      <c r="G236" s="186"/>
      <c r="H236" s="183"/>
      <c r="I236" s="184"/>
      <c r="J236" s="197"/>
      <c r="K236" s="187">
        <v>46097</v>
      </c>
    </row>
    <row r="237" spans="1:11" ht="23.25" customHeight="1">
      <c r="A237" s="154">
        <v>132</v>
      </c>
      <c r="B237" s="209" t="s">
        <v>416</v>
      </c>
      <c r="C237" s="176">
        <v>12840</v>
      </c>
      <c r="D237" s="176">
        <v>12840</v>
      </c>
      <c r="E237" s="178" t="s">
        <v>18</v>
      </c>
      <c r="F237" s="180" t="s">
        <v>417</v>
      </c>
      <c r="G237" s="176">
        <v>12840</v>
      </c>
      <c r="H237" s="198" t="s">
        <v>417</v>
      </c>
      <c r="I237" s="176">
        <v>12840</v>
      </c>
      <c r="J237" s="180" t="s">
        <v>398</v>
      </c>
      <c r="K237" s="181" t="s">
        <v>418</v>
      </c>
    </row>
    <row r="238" spans="1:11" ht="24.75" customHeight="1">
      <c r="A238" s="155"/>
      <c r="B238" s="210"/>
      <c r="C238" s="183"/>
      <c r="D238" s="184"/>
      <c r="E238" s="183"/>
      <c r="F238" s="185"/>
      <c r="G238" s="186"/>
      <c r="H238" s="183"/>
      <c r="I238" s="184"/>
      <c r="J238" s="197"/>
      <c r="K238" s="187">
        <v>46097</v>
      </c>
    </row>
    <row r="239" spans="1:11" ht="26.25" customHeight="1">
      <c r="A239" s="154">
        <v>133</v>
      </c>
      <c r="B239" s="211" t="s">
        <v>419</v>
      </c>
      <c r="C239" s="176">
        <v>86670</v>
      </c>
      <c r="D239" s="176">
        <v>86670</v>
      </c>
      <c r="E239" s="178" t="s">
        <v>18</v>
      </c>
      <c r="F239" s="180" t="s">
        <v>289</v>
      </c>
      <c r="G239" s="176">
        <v>86670</v>
      </c>
      <c r="H239" s="180" t="s">
        <v>289</v>
      </c>
      <c r="I239" s="176">
        <v>86670</v>
      </c>
      <c r="J239" s="180" t="s">
        <v>398</v>
      </c>
      <c r="K239" s="181" t="s">
        <v>420</v>
      </c>
    </row>
    <row r="240" spans="1:11" ht="15.75" customHeight="1">
      <c r="A240" s="155"/>
      <c r="B240" s="212"/>
      <c r="C240" s="183"/>
      <c r="D240" s="184"/>
      <c r="E240" s="183"/>
      <c r="F240" s="185"/>
      <c r="G240" s="186"/>
      <c r="H240" s="183"/>
      <c r="I240" s="184"/>
      <c r="J240" s="197"/>
      <c r="K240" s="187">
        <v>46098</v>
      </c>
    </row>
    <row r="241" spans="1:11" ht="23.25" customHeight="1">
      <c r="A241" s="154">
        <v>134</v>
      </c>
      <c r="B241" s="175" t="s">
        <v>421</v>
      </c>
      <c r="C241" s="176">
        <v>30067</v>
      </c>
      <c r="D241" s="176">
        <v>30067</v>
      </c>
      <c r="E241" s="178" t="s">
        <v>18</v>
      </c>
      <c r="F241" s="180" t="s">
        <v>285</v>
      </c>
      <c r="G241" s="176">
        <v>30067</v>
      </c>
      <c r="H241" s="198" t="s">
        <v>285</v>
      </c>
      <c r="I241" s="176">
        <v>30067</v>
      </c>
      <c r="J241" s="180" t="s">
        <v>398</v>
      </c>
      <c r="K241" s="181" t="s">
        <v>422</v>
      </c>
    </row>
    <row r="242" spans="1:11" ht="15.75" customHeight="1">
      <c r="A242" s="155"/>
      <c r="B242" s="182" t="s">
        <v>423</v>
      </c>
      <c r="C242" s="183"/>
      <c r="D242" s="184"/>
      <c r="E242" s="183"/>
      <c r="F242" s="185"/>
      <c r="G242" s="186"/>
      <c r="H242" s="183"/>
      <c r="I242" s="184"/>
      <c r="J242" s="197"/>
      <c r="K242" s="187">
        <v>46098</v>
      </c>
    </row>
    <row r="243" spans="1:11" ht="27.75" customHeight="1">
      <c r="A243" s="154">
        <v>135</v>
      </c>
      <c r="B243" s="175" t="s">
        <v>424</v>
      </c>
      <c r="C243" s="176">
        <v>26161.5</v>
      </c>
      <c r="D243" s="176">
        <v>26161.5</v>
      </c>
      <c r="E243" s="178" t="s">
        <v>18</v>
      </c>
      <c r="F243" s="180" t="s">
        <v>425</v>
      </c>
      <c r="G243" s="176">
        <v>26161.5</v>
      </c>
      <c r="H243" s="198" t="s">
        <v>425</v>
      </c>
      <c r="I243" s="176">
        <v>26161.5</v>
      </c>
      <c r="J243" s="180" t="s">
        <v>398</v>
      </c>
      <c r="K243" s="181" t="s">
        <v>426</v>
      </c>
    </row>
    <row r="244" spans="1:11" ht="15.75" customHeight="1">
      <c r="A244" s="155"/>
      <c r="B244" s="182"/>
      <c r="C244" s="183"/>
      <c r="D244" s="184"/>
      <c r="E244" s="183"/>
      <c r="F244" s="185"/>
      <c r="G244" s="186"/>
      <c r="H244" s="183"/>
      <c r="I244" s="184"/>
      <c r="J244" s="197"/>
      <c r="K244" s="187">
        <v>46098</v>
      </c>
    </row>
    <row r="245" spans="1:11" ht="24.75" customHeight="1">
      <c r="A245" s="154">
        <v>136</v>
      </c>
      <c r="B245" s="175" t="s">
        <v>427</v>
      </c>
      <c r="C245" s="176">
        <v>56710</v>
      </c>
      <c r="D245" s="176">
        <v>56710</v>
      </c>
      <c r="E245" s="178" t="s">
        <v>18</v>
      </c>
      <c r="F245" s="180" t="s">
        <v>289</v>
      </c>
      <c r="G245" s="176">
        <v>56710</v>
      </c>
      <c r="H245" s="198" t="s">
        <v>289</v>
      </c>
      <c r="I245" s="176">
        <v>56710</v>
      </c>
      <c r="J245" s="180" t="s">
        <v>398</v>
      </c>
      <c r="K245" s="181" t="s">
        <v>428</v>
      </c>
    </row>
    <row r="246" spans="1:11" ht="15.75" customHeight="1">
      <c r="A246" s="155"/>
      <c r="B246" s="182"/>
      <c r="C246" s="183"/>
      <c r="D246" s="184"/>
      <c r="E246" s="183"/>
      <c r="F246" s="185"/>
      <c r="G246" s="186"/>
      <c r="H246" s="183"/>
      <c r="I246" s="184"/>
      <c r="J246" s="197"/>
      <c r="K246" s="187">
        <v>46099</v>
      </c>
    </row>
    <row r="247" spans="1:11" ht="23.25" customHeight="1">
      <c r="A247" s="154">
        <v>137</v>
      </c>
      <c r="B247" s="175" t="s">
        <v>429</v>
      </c>
      <c r="C247" s="176">
        <v>10914</v>
      </c>
      <c r="D247" s="176">
        <v>10914</v>
      </c>
      <c r="E247" s="178" t="s">
        <v>18</v>
      </c>
      <c r="F247" s="180" t="s">
        <v>417</v>
      </c>
      <c r="G247" s="176">
        <v>10914</v>
      </c>
      <c r="H247" s="198" t="s">
        <v>417</v>
      </c>
      <c r="I247" s="176">
        <v>10914</v>
      </c>
      <c r="J247" s="180" t="s">
        <v>398</v>
      </c>
      <c r="K247" s="181" t="s">
        <v>430</v>
      </c>
    </row>
    <row r="248" spans="1:11" ht="22.5" customHeight="1">
      <c r="A248" s="155"/>
      <c r="B248" s="182" t="s">
        <v>404</v>
      </c>
      <c r="C248" s="183"/>
      <c r="D248" s="184"/>
      <c r="E248" s="183"/>
      <c r="F248" s="185"/>
      <c r="G248" s="186"/>
      <c r="H248" s="183"/>
      <c r="I248" s="184"/>
      <c r="J248" s="197"/>
      <c r="K248" s="187">
        <v>46099</v>
      </c>
    </row>
    <row r="249" spans="1:11" ht="23.25" customHeight="1">
      <c r="A249" s="154">
        <v>138</v>
      </c>
      <c r="B249" s="175" t="s">
        <v>431</v>
      </c>
      <c r="C249" s="176">
        <v>14723.2</v>
      </c>
      <c r="D249" s="176">
        <v>14723.2</v>
      </c>
      <c r="E249" s="178" t="s">
        <v>18</v>
      </c>
      <c r="F249" s="180" t="s">
        <v>432</v>
      </c>
      <c r="G249" s="176">
        <v>14723.2</v>
      </c>
      <c r="H249" s="198" t="s">
        <v>432</v>
      </c>
      <c r="I249" s="176">
        <v>14723.2</v>
      </c>
      <c r="J249" s="180" t="s">
        <v>398</v>
      </c>
      <c r="K249" s="181" t="s">
        <v>433</v>
      </c>
    </row>
    <row r="250" spans="1:11" ht="15.75" customHeight="1">
      <c r="A250" s="155"/>
      <c r="B250" s="182"/>
      <c r="C250" s="183"/>
      <c r="D250" s="184"/>
      <c r="E250" s="183"/>
      <c r="F250" s="185"/>
      <c r="G250" s="186"/>
      <c r="H250" s="183"/>
      <c r="I250" s="184"/>
      <c r="J250" s="197"/>
      <c r="K250" s="187">
        <v>46099</v>
      </c>
    </row>
    <row r="251" spans="1:11" ht="26.25" customHeight="1">
      <c r="A251" s="154">
        <v>139</v>
      </c>
      <c r="B251" s="175" t="s">
        <v>434</v>
      </c>
      <c r="C251" s="176">
        <v>75114</v>
      </c>
      <c r="D251" s="176">
        <v>75114</v>
      </c>
      <c r="E251" s="178" t="s">
        <v>18</v>
      </c>
      <c r="F251" s="180" t="s">
        <v>435</v>
      </c>
      <c r="G251" s="176">
        <v>75114</v>
      </c>
      <c r="H251" s="198" t="s">
        <v>435</v>
      </c>
      <c r="I251" s="176">
        <v>75114</v>
      </c>
      <c r="J251" s="180" t="s">
        <v>398</v>
      </c>
      <c r="K251" s="181" t="s">
        <v>436</v>
      </c>
    </row>
    <row r="252" spans="1:11" ht="15.75" customHeight="1">
      <c r="A252" s="155"/>
      <c r="B252" s="182"/>
      <c r="C252" s="183"/>
      <c r="D252" s="184"/>
      <c r="E252" s="183"/>
      <c r="F252" s="185"/>
      <c r="G252" s="186"/>
      <c r="H252" s="183"/>
      <c r="I252" s="184"/>
      <c r="J252" s="197"/>
      <c r="K252" s="187">
        <v>46112</v>
      </c>
    </row>
    <row r="253" spans="1:11" ht="39.75" customHeight="1">
      <c r="A253" s="154">
        <v>140</v>
      </c>
      <c r="B253" s="213" t="s">
        <v>437</v>
      </c>
      <c r="C253" s="214">
        <v>30511.05</v>
      </c>
      <c r="D253" s="214">
        <v>30511.05</v>
      </c>
      <c r="E253" s="12" t="s">
        <v>18</v>
      </c>
      <c r="F253" s="216" t="s">
        <v>438</v>
      </c>
      <c r="G253" s="214">
        <v>30511.05</v>
      </c>
      <c r="H253" s="215" t="s">
        <v>438</v>
      </c>
      <c r="I253" s="214">
        <v>30511.05</v>
      </c>
      <c r="J253" s="216" t="s">
        <v>398</v>
      </c>
      <c r="K253" s="181" t="s">
        <v>439</v>
      </c>
    </row>
    <row r="254" spans="1:11" ht="20.25" customHeight="1">
      <c r="A254" s="155"/>
      <c r="B254" s="182" t="s">
        <v>423</v>
      </c>
      <c r="C254" s="183"/>
      <c r="D254" s="184"/>
      <c r="E254" s="183"/>
      <c r="F254" s="185"/>
      <c r="G254" s="186"/>
      <c r="H254" s="183"/>
      <c r="I254" s="184"/>
      <c r="J254" s="197"/>
      <c r="K254" s="187">
        <v>46104</v>
      </c>
    </row>
    <row r="255" spans="1:11" ht="23.25" customHeight="1">
      <c r="A255" s="154">
        <v>141</v>
      </c>
      <c r="B255" s="175" t="s">
        <v>440</v>
      </c>
      <c r="C255" s="176">
        <v>25380.400000000001</v>
      </c>
      <c r="D255" s="176">
        <v>25380.400000000001</v>
      </c>
      <c r="E255" s="178" t="s">
        <v>18</v>
      </c>
      <c r="F255" s="180" t="s">
        <v>264</v>
      </c>
      <c r="G255" s="176">
        <v>25380.400000000001</v>
      </c>
      <c r="H255" s="180" t="s">
        <v>264</v>
      </c>
      <c r="I255" s="176">
        <v>25380.400000000001</v>
      </c>
      <c r="J255" s="180" t="s">
        <v>398</v>
      </c>
      <c r="K255" s="181" t="s">
        <v>441</v>
      </c>
    </row>
    <row r="256" spans="1:11" ht="15.75" customHeight="1">
      <c r="A256" s="155"/>
      <c r="B256" s="182" t="s">
        <v>442</v>
      </c>
      <c r="C256" s="183"/>
      <c r="D256" s="184"/>
      <c r="E256" s="183"/>
      <c r="F256" s="185"/>
      <c r="G256" s="186"/>
      <c r="H256" s="183"/>
      <c r="I256" s="184"/>
      <c r="J256" s="197"/>
      <c r="K256" s="187">
        <v>46104</v>
      </c>
    </row>
    <row r="257" spans="1:11" ht="23.25" customHeight="1">
      <c r="A257" s="154">
        <v>142</v>
      </c>
      <c r="B257" s="175" t="s">
        <v>443</v>
      </c>
      <c r="C257" s="176">
        <v>82390</v>
      </c>
      <c r="D257" s="176">
        <v>82390</v>
      </c>
      <c r="E257" s="178" t="s">
        <v>18</v>
      </c>
      <c r="F257" s="180" t="s">
        <v>289</v>
      </c>
      <c r="G257" s="176">
        <v>82390</v>
      </c>
      <c r="H257" s="180" t="s">
        <v>289</v>
      </c>
      <c r="I257" s="176">
        <v>82390</v>
      </c>
      <c r="J257" s="180" t="s">
        <v>398</v>
      </c>
      <c r="K257" s="181" t="s">
        <v>444</v>
      </c>
    </row>
    <row r="258" spans="1:11" ht="15.75" customHeight="1">
      <c r="A258" s="155"/>
      <c r="B258" s="182"/>
      <c r="C258" s="183"/>
      <c r="D258" s="184"/>
      <c r="E258" s="183"/>
      <c r="F258" s="185"/>
      <c r="G258" s="186"/>
      <c r="H258" s="183"/>
      <c r="I258" s="184"/>
      <c r="J258" s="197"/>
      <c r="K258" s="187">
        <v>46104</v>
      </c>
    </row>
    <row r="259" spans="1:11" ht="25.5" customHeight="1">
      <c r="A259" s="154">
        <v>143</v>
      </c>
      <c r="B259" s="199" t="s">
        <v>445</v>
      </c>
      <c r="C259" s="200">
        <v>91718.26</v>
      </c>
      <c r="D259" s="200">
        <v>91718.26</v>
      </c>
      <c r="E259" s="178" t="s">
        <v>18</v>
      </c>
      <c r="F259" s="199" t="s">
        <v>446</v>
      </c>
      <c r="G259" s="200">
        <v>91718.26</v>
      </c>
      <c r="H259" s="201" t="s">
        <v>446</v>
      </c>
      <c r="I259" s="200">
        <v>91718.26</v>
      </c>
      <c r="J259" s="180" t="s">
        <v>398</v>
      </c>
      <c r="K259" s="181" t="s">
        <v>447</v>
      </c>
    </row>
    <row r="260" spans="1:11" ht="15.75" customHeight="1">
      <c r="A260" s="155"/>
      <c r="B260" s="202"/>
      <c r="C260" s="203"/>
      <c r="D260" s="204"/>
      <c r="E260" s="183"/>
      <c r="F260" s="205"/>
      <c r="G260" s="203"/>
      <c r="H260" s="206"/>
      <c r="I260" s="186"/>
      <c r="J260" s="197"/>
      <c r="K260" s="187">
        <v>46106</v>
      </c>
    </row>
    <row r="261" spans="1:11" ht="22.5" customHeight="1">
      <c r="A261" s="154">
        <v>144</v>
      </c>
      <c r="B261" s="199" t="s">
        <v>448</v>
      </c>
      <c r="C261" s="207">
        <v>83616.22</v>
      </c>
      <c r="D261" s="207">
        <v>83616.22</v>
      </c>
      <c r="E261" s="178" t="s">
        <v>18</v>
      </c>
      <c r="F261" s="199" t="s">
        <v>449</v>
      </c>
      <c r="G261" s="207">
        <v>83616.22</v>
      </c>
      <c r="H261" s="201" t="s">
        <v>449</v>
      </c>
      <c r="I261" s="207">
        <v>83616.22</v>
      </c>
      <c r="J261" s="180" t="s">
        <v>398</v>
      </c>
      <c r="K261" s="181" t="s">
        <v>450</v>
      </c>
    </row>
    <row r="262" spans="1:11" ht="22.5" customHeight="1">
      <c r="A262" s="155"/>
      <c r="B262" s="208" t="s">
        <v>423</v>
      </c>
      <c r="C262" s="203"/>
      <c r="D262" s="203"/>
      <c r="E262" s="183"/>
      <c r="F262" s="205"/>
      <c r="G262" s="203"/>
      <c r="H262" s="206"/>
      <c r="I262" s="186"/>
      <c r="J262" s="197"/>
      <c r="K262" s="187">
        <v>46111</v>
      </c>
    </row>
    <row r="263" spans="1:11" ht="53.25" customHeight="1">
      <c r="A263" s="154">
        <v>145</v>
      </c>
      <c r="B263" s="217" t="s">
        <v>451</v>
      </c>
      <c r="C263" s="219">
        <v>69122</v>
      </c>
      <c r="D263" s="219">
        <v>69122</v>
      </c>
      <c r="E263" s="12" t="s">
        <v>18</v>
      </c>
      <c r="F263" s="220" t="s">
        <v>452</v>
      </c>
      <c r="G263" s="219">
        <v>69122</v>
      </c>
      <c r="H263" s="221" t="s">
        <v>452</v>
      </c>
      <c r="I263" s="219">
        <v>69122</v>
      </c>
      <c r="J263" s="216" t="s">
        <v>398</v>
      </c>
      <c r="K263" s="181" t="s">
        <v>453</v>
      </c>
    </row>
    <row r="264" spans="1:11" ht="24.75" customHeight="1">
      <c r="A264" s="155"/>
      <c r="B264" s="218"/>
      <c r="C264" s="203"/>
      <c r="D264" s="203"/>
      <c r="E264" s="183"/>
      <c r="F264" s="205"/>
      <c r="G264" s="203"/>
      <c r="H264" s="206"/>
      <c r="I264" s="186"/>
      <c r="J264" s="197"/>
      <c r="K264" s="187">
        <v>46111</v>
      </c>
    </row>
    <row r="265" spans="1:11" ht="30" customHeight="1">
      <c r="A265" s="222" t="s">
        <v>454</v>
      </c>
      <c r="B265" s="223"/>
      <c r="C265" s="223"/>
      <c r="D265" s="223"/>
      <c r="E265" s="223"/>
      <c r="F265" s="223"/>
      <c r="G265" s="223"/>
      <c r="H265" s="223"/>
      <c r="I265" s="223"/>
      <c r="J265" s="223"/>
      <c r="K265" s="224"/>
    </row>
    <row r="266" spans="1:11" ht="15.75" customHeight="1"/>
    <row r="267" spans="1:11" ht="15.75" customHeight="1"/>
    <row r="268" spans="1:11" ht="15.75" customHeight="1"/>
    <row r="269" spans="1:11" ht="15.75" customHeight="1"/>
    <row r="270" spans="1:11" ht="15.75" customHeight="1"/>
    <row r="271" spans="1:11" ht="15.75" customHeight="1"/>
    <row r="272" spans="1:1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</sheetData>
  <mergeCells count="127">
    <mergeCell ref="A257:A258"/>
    <mergeCell ref="A259:A260"/>
    <mergeCell ref="A261:A262"/>
    <mergeCell ref="A263:A264"/>
    <mergeCell ref="A265:K265"/>
    <mergeCell ref="A247:A248"/>
    <mergeCell ref="A249:A250"/>
    <mergeCell ref="A251:A252"/>
    <mergeCell ref="A253:A254"/>
    <mergeCell ref="A255:A256"/>
    <mergeCell ref="B239:B240"/>
    <mergeCell ref="A239:A240"/>
    <mergeCell ref="A241:A242"/>
    <mergeCell ref="A243:A244"/>
    <mergeCell ref="A245:A246"/>
    <mergeCell ref="B233:B234"/>
    <mergeCell ref="A233:A234"/>
    <mergeCell ref="A235:A236"/>
    <mergeCell ref="B237:B238"/>
    <mergeCell ref="A237:A238"/>
    <mergeCell ref="A225:A226"/>
    <mergeCell ref="A227:A228"/>
    <mergeCell ref="A229:A230"/>
    <mergeCell ref="B231:B232"/>
    <mergeCell ref="A231:A232"/>
    <mergeCell ref="A215:A216"/>
    <mergeCell ref="A217:A218"/>
    <mergeCell ref="A219:A220"/>
    <mergeCell ref="A221:A222"/>
    <mergeCell ref="A223:A224"/>
    <mergeCell ref="A205:A206"/>
    <mergeCell ref="A207:A208"/>
    <mergeCell ref="A209:A210"/>
    <mergeCell ref="A211:A212"/>
    <mergeCell ref="A213:A214"/>
    <mergeCell ref="A195:A196"/>
    <mergeCell ref="A197:A198"/>
    <mergeCell ref="A199:A200"/>
    <mergeCell ref="A201:A202"/>
    <mergeCell ref="A203:A204"/>
    <mergeCell ref="A185:A186"/>
    <mergeCell ref="A187:A188"/>
    <mergeCell ref="A189:A190"/>
    <mergeCell ref="A191:A192"/>
    <mergeCell ref="A193:A194"/>
    <mergeCell ref="A175:A176"/>
    <mergeCell ref="A177:A178"/>
    <mergeCell ref="A179:A180"/>
    <mergeCell ref="A181:A182"/>
    <mergeCell ref="A183:A184"/>
    <mergeCell ref="A165:A166"/>
    <mergeCell ref="A167:A168"/>
    <mergeCell ref="A169:A170"/>
    <mergeCell ref="A171:A172"/>
    <mergeCell ref="A173:A174"/>
    <mergeCell ref="A155:A156"/>
    <mergeCell ref="A157:A158"/>
    <mergeCell ref="A159:A160"/>
    <mergeCell ref="A161:A162"/>
    <mergeCell ref="A163:A164"/>
    <mergeCell ref="A145:A146"/>
    <mergeCell ref="A147:A148"/>
    <mergeCell ref="A149:A150"/>
    <mergeCell ref="A151:A152"/>
    <mergeCell ref="A153:A154"/>
    <mergeCell ref="A135:A136"/>
    <mergeCell ref="A137:A138"/>
    <mergeCell ref="A139:A140"/>
    <mergeCell ref="A141:A142"/>
    <mergeCell ref="A143:A144"/>
    <mergeCell ref="A125:A126"/>
    <mergeCell ref="A127:A128"/>
    <mergeCell ref="A129:A130"/>
    <mergeCell ref="A131:A132"/>
    <mergeCell ref="A133:A134"/>
    <mergeCell ref="A115:A116"/>
    <mergeCell ref="A117:A118"/>
    <mergeCell ref="A119:A120"/>
    <mergeCell ref="A121:A122"/>
    <mergeCell ref="A123:A124"/>
    <mergeCell ref="A111:A112"/>
    <mergeCell ref="A109:A110"/>
    <mergeCell ref="A107:A108"/>
    <mergeCell ref="A105:A106"/>
    <mergeCell ref="A113:A114"/>
    <mergeCell ref="B66:B68"/>
    <mergeCell ref="B69:B71"/>
    <mergeCell ref="A51:A53"/>
    <mergeCell ref="A54:A56"/>
    <mergeCell ref="A57:A59"/>
    <mergeCell ref="A60:A62"/>
    <mergeCell ref="A63:A65"/>
    <mergeCell ref="A66:A68"/>
    <mergeCell ref="A69:A71"/>
    <mergeCell ref="A22:A24"/>
    <mergeCell ref="A25:A26"/>
    <mergeCell ref="A35:A36"/>
    <mergeCell ref="A37:A38"/>
    <mergeCell ref="A39:A40"/>
    <mergeCell ref="A27:A28"/>
    <mergeCell ref="A29:A30"/>
    <mergeCell ref="A31:A32"/>
    <mergeCell ref="A1:K1"/>
    <mergeCell ref="A2:K2"/>
    <mergeCell ref="A3:K3"/>
    <mergeCell ref="A5:A7"/>
    <mergeCell ref="B5:B7"/>
    <mergeCell ref="C5:C7"/>
    <mergeCell ref="D5:D7"/>
    <mergeCell ref="F5:G6"/>
    <mergeCell ref="H5:I6"/>
    <mergeCell ref="A18:A19"/>
    <mergeCell ref="J5:J7"/>
    <mergeCell ref="K5:K7"/>
    <mergeCell ref="A20:A21"/>
    <mergeCell ref="A33:A34"/>
    <mergeCell ref="B60:B62"/>
    <mergeCell ref="B63:B65"/>
    <mergeCell ref="A47:A48"/>
    <mergeCell ref="A49:A50"/>
    <mergeCell ref="A41:A42"/>
    <mergeCell ref="A43:A44"/>
    <mergeCell ref="A45:A46"/>
    <mergeCell ref="B49:B50"/>
    <mergeCell ref="B51:B53"/>
    <mergeCell ref="B54:B56"/>
    <mergeCell ref="B57:B59"/>
  </mergeCells>
  <printOptions horizontalCentered="1"/>
  <pageMargins left="0.39370078740157483" right="0.19685039370078741" top="0.15748031496062992" bottom="0.78740157480314965" header="0" footer="0"/>
  <pageSetup paperSize="9" scale="41" orientation="landscape" r:id="rId1"/>
  <headerFooter>
    <oddFooter>&amp;C                                                                                                                                                        &amp;R&amp;P/</oddFooter>
  </headerFooter>
  <rowBreaks count="1" manualBreakCount="1">
    <brk id="10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 แนบ2</vt:lpstr>
      <vt:lpstr>'ก.พ.69 แนบ2'!Print_Area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PC0796</dc:creator>
  <cp:lastModifiedBy>PC0120</cp:lastModifiedBy>
  <cp:lastPrinted>2026-06-05T03:49:12Z</cp:lastPrinted>
  <dcterms:created xsi:type="dcterms:W3CDTF">2026-03-09T09:10:53Z</dcterms:created>
  <dcterms:modified xsi:type="dcterms:W3CDTF">2026-06-05T03:54:00Z</dcterms:modified>
</cp:coreProperties>
</file>