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พายุ\สขร1\สคร.68\ธ.ค\"/>
    </mc:Choice>
  </mc:AlternateContent>
  <xr:revisionPtr revIDLastSave="0" documentId="13_ncr:1_{1C4BA3E5-2049-41E6-B8B5-01AA4B241B3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hart1" sheetId="59" r:id="rId1"/>
    <sheet name="พ.ย.67" sheetId="58" r:id="rId2"/>
    <sheet name="ตัวอย่าง" sheetId="3" r:id="rId3"/>
  </sheets>
  <definedNames>
    <definedName name="_xlnm.Print_Area" localSheetId="1">'พ.ย.67'!$A$1:$K$94</definedName>
    <definedName name="_xlnm.Print_Titles" localSheetId="1">'พ.ย.67'!$1:$7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2" i="58" l="1"/>
  <c r="H82" i="58"/>
  <c r="G82" i="58"/>
  <c r="D82" i="58"/>
  <c r="I79" i="58"/>
  <c r="H79" i="58"/>
  <c r="G79" i="58"/>
  <c r="D79" i="58"/>
  <c r="H76" i="58"/>
  <c r="I70" i="58"/>
  <c r="H70" i="58"/>
  <c r="H67" i="58"/>
  <c r="H64" i="58"/>
  <c r="H61" i="58"/>
  <c r="H58" i="58"/>
  <c r="H55" i="58"/>
  <c r="H53" i="58"/>
  <c r="H51" i="58"/>
</calcChain>
</file>

<file path=xl/sharedStrings.xml><?xml version="1.0" encoding="utf-8"?>
<sst xmlns="http://schemas.openxmlformats.org/spreadsheetml/2006/main" count="341" uniqueCount="217">
  <si>
    <t>*</t>
  </si>
  <si>
    <t>ราคาที่เสนอ</t>
  </si>
  <si>
    <t>เหตุผลที่คัดเลือก</t>
  </si>
  <si>
    <t>แบบ สขร.1</t>
  </si>
  <si>
    <t>ตกลงราคา</t>
  </si>
  <si>
    <t>เสนอราคาต่ำสุด</t>
  </si>
  <si>
    <t>สะดวก บริการรวดเร็ว</t>
  </si>
  <si>
    <t>จัดซื้อวัสดุเชื้อเพลิง</t>
  </si>
  <si>
    <t>หจก.เพชรโพธิ์แก้ว</t>
  </si>
  <si>
    <t>สอบราคา</t>
  </si>
  <si>
    <t>คัดเลือกตามระเบียบ</t>
  </si>
  <si>
    <t>406,000.-บาท</t>
  </si>
  <si>
    <t>2. ร้านสยามกิจก่อสร้าง</t>
  </si>
  <si>
    <t>3. ร้านศิรเศรษฐ์</t>
  </si>
  <si>
    <t>405,000.-บาท</t>
  </si>
  <si>
    <t>ร้านศิรเศรษฐ์</t>
  </si>
  <si>
    <t>1. ร้านโชคธีรศักดิ์</t>
  </si>
  <si>
    <t>1,600.-บาท</t>
  </si>
  <si>
    <t>ความร่วมมือเครือข่าย</t>
  </si>
  <si>
    <t>7,577,000.-บาท</t>
  </si>
  <si>
    <t>e-auction</t>
  </si>
  <si>
    <t>จัดจ้างปรับปรุงซ่อมแซมอาคาร</t>
  </si>
  <si>
    <t>163,000.-บาท</t>
  </si>
  <si>
    <t>160,000.-บาท</t>
  </si>
  <si>
    <t>เข้าเสนอราคารายเดียว</t>
  </si>
  <si>
    <t>งานจัดซื้อหรือจ้าง</t>
  </si>
  <si>
    <t>ราคากลาง</t>
  </si>
  <si>
    <t>หรือจ้าง</t>
  </si>
  <si>
    <t>ò</t>
  </si>
  <si>
    <t>แบบ สขร.๑</t>
  </si>
  <si>
    <t>ผู้ได้รับการคัดเลือกและ</t>
  </si>
  <si>
    <t>(๒)</t>
  </si>
  <si>
    <t>(๓)</t>
  </si>
  <si>
    <t>(๔)</t>
  </si>
  <si>
    <t>(๕)</t>
  </si>
  <si>
    <t>(๖)</t>
  </si>
  <si>
    <t>(๗)</t>
  </si>
  <si>
    <t>(๘)</t>
  </si>
  <si>
    <t>ราคาที่ตกลง</t>
  </si>
  <si>
    <t>ซื้อหรือจ้าง</t>
  </si>
  <si>
    <t>โดยสรุป</t>
  </si>
  <si>
    <t>(๙)</t>
  </si>
  <si>
    <t>**รายชื่อผู้เสนอราคาและ</t>
  </si>
  <si>
    <t xml:space="preserve">  * วิธีซื้อ</t>
  </si>
  <si>
    <t>ที่</t>
  </si>
  <si>
    <t>ลำดับ</t>
  </si>
  <si>
    <t>(๑๐)</t>
  </si>
  <si>
    <t>เลขที่และวันที่ของสัญญา</t>
  </si>
  <si>
    <t>หรือข้อตกลงในการซื้อ/จ้าง</t>
  </si>
  <si>
    <t>วงเงินที่จะ</t>
  </si>
  <si>
    <t xml:space="preserve">      **  ทุกรายที่เสนอราคา</t>
  </si>
  <si>
    <t>จัดจ้างสร้างเรือนเพาะชำ</t>
  </si>
  <si>
    <t>ขนาด 30X30 ตรม. 1 หลัง</t>
  </si>
  <si>
    <t>410,000.-บาท</t>
  </si>
  <si>
    <t>พัสดุฯ ข้อ..................</t>
  </si>
  <si>
    <t>ลว..........................</t>
  </si>
  <si>
    <t>จัดจ้างก่อสร้างโครงการตาม</t>
  </si>
  <si>
    <t>แผนปี 2558 จัดตั้งศูนย์เรียนรู้</t>
  </si>
  <si>
    <t>7,800,000.-บาท</t>
  </si>
  <si>
    <t>7,655,000.-บาท</t>
  </si>
  <si>
    <t>7,600,000.-บาท</t>
  </si>
  <si>
    <t>ยกเว้นตามหนังสือคณะ</t>
  </si>
  <si>
    <t>กรรมการฯ ที่ ...........</t>
  </si>
  <si>
    <t>บ้านพัก  หน่วย รปภ.</t>
  </si>
  <si>
    <t>นาย...........................</t>
  </si>
  <si>
    <t>นาย.....................</t>
  </si>
  <si>
    <t>เข้าเสนอราคา</t>
  </si>
  <si>
    <t>รายเดียว</t>
  </si>
  <si>
    <t>(ชื่อหน่วยงาน)  .....ฝ่าย......................................................................</t>
  </si>
  <si>
    <t>วิธีซื้อหรือจ้าง</t>
  </si>
  <si>
    <r>
      <t>หมายเหตุ</t>
    </r>
    <r>
      <rPr>
        <b/>
        <sz val="16"/>
        <color indexed="8"/>
        <rFont val="TH SarabunPSK"/>
        <family val="2"/>
      </rPr>
      <t xml:space="preserve">    </t>
    </r>
    <r>
      <rPr>
        <sz val="16"/>
        <color indexed="8"/>
        <rFont val="TH SarabunPSK"/>
        <family val="2"/>
      </rPr>
      <t>*  ทุกวิธีการจัดซื้อ (ตกลงราคา/สอบราคา/ประกวดราคา/วิธีพิเศษ/วิธีกรณีพิเศษ/e-Auction)</t>
    </r>
  </si>
  <si>
    <t>**รายชื่อผู้เสนอราคาและราคาที่เสนอ</t>
  </si>
  <si>
    <t xml:space="preserve">วันที่  ......1 - 31.......   เดือน.......มีนาคม.....................พ.ศ...2558.......   </t>
  </si>
  <si>
    <t>สรุปผลการดำเนินการจัดว็ฮจัดจ้างในรอบเดือน ........มีนาคม 2558............................</t>
  </si>
  <si>
    <t>สัญญาเลขที่........./.............</t>
  </si>
  <si>
    <t>บันทึกอนุมัติที่......................</t>
  </si>
  <si>
    <t>ลำดับ
ที่</t>
  </si>
  <si>
    <t>เหตุผลที่คัดเลือก
โดยสรุป</t>
  </si>
  <si>
    <t>วงเงินที่จะ
ซื้อหรือจ้าง</t>
  </si>
  <si>
    <t>เลขที่และวันที่ของสัญญา
หรือข้อตกลงในการซื้อ/จ้าง</t>
  </si>
  <si>
    <t xml:space="preserve">     ผู้ได้รับการคัดเลือกและราคาที่</t>
  </si>
  <si>
    <t>ตกลงซื้อหรือจ้าง</t>
  </si>
  <si>
    <r>
      <rPr>
        <sz val="12"/>
        <rFont val="TH SarabunPSK"/>
        <family val="2"/>
      </rPr>
      <t xml:space="preserve"> </t>
    </r>
    <r>
      <rPr>
        <sz val="12"/>
        <rFont val="Wingdings"/>
        <charset val="2"/>
      </rPr>
      <t>ò</t>
    </r>
    <r>
      <rPr>
        <sz val="12"/>
        <rFont val="TH SarabunPSK"/>
        <family val="2"/>
      </rPr>
      <t xml:space="preserve"> </t>
    </r>
    <r>
      <rPr>
        <b/>
        <sz val="12"/>
        <rFont val="TH SarabunPSK"/>
        <family val="2"/>
      </rPr>
      <t>(ผู้เสนอราคา)</t>
    </r>
  </si>
  <si>
    <r>
      <rPr>
        <sz val="12"/>
        <rFont val="Wingdings"/>
        <charset val="2"/>
      </rPr>
      <t>ò</t>
    </r>
    <r>
      <rPr>
        <sz val="12"/>
        <rFont val="TH SarabunPSK"/>
        <family val="2"/>
      </rPr>
      <t xml:space="preserve"> </t>
    </r>
    <r>
      <rPr>
        <b/>
        <sz val="12"/>
        <rFont val="TH SarabunPSK"/>
        <family val="2"/>
      </rPr>
      <t>(ราคา)</t>
    </r>
  </si>
  <si>
    <r>
      <rPr>
        <sz val="12"/>
        <rFont val="TH SarabunPSK"/>
        <family val="2"/>
      </rPr>
      <t xml:space="preserve"> </t>
    </r>
    <r>
      <rPr>
        <sz val="12"/>
        <rFont val="Wingdings"/>
        <charset val="2"/>
      </rPr>
      <t>ò</t>
    </r>
    <r>
      <rPr>
        <b/>
        <sz val="12"/>
        <rFont val="TH SarabunPSK"/>
        <family val="2"/>
      </rPr>
      <t xml:space="preserve"> (ผู้ได้รับคัดเลือก)</t>
    </r>
  </si>
  <si>
    <t>วิธีเฉพาะเจาะจง</t>
  </si>
  <si>
    <t xml:space="preserve">วิธีเฉพาะเจาะจง     </t>
  </si>
  <si>
    <t>บริษัท เฟสโต้ จำกัด</t>
  </si>
  <si>
    <t>คุณสมบัติถูกต้องครบถ้วน</t>
  </si>
  <si>
    <t>บริษัท แพลนเนท ที แอนด์ เอส จำกัด</t>
  </si>
  <si>
    <t>และอื่นๆรวม 2 รายการ</t>
  </si>
  <si>
    <t>บริษัท ยูบิ๊ก จำกัด</t>
  </si>
  <si>
    <t>บริษัท บีแทค อินดัสเตรียล ออโตเมชั่น จำกัด</t>
  </si>
  <si>
    <t>บริษัท พี.ประชุม จำกัด</t>
  </si>
  <si>
    <t>บริษัท ยูไนเต็ด เพาเวอร์ เอ็นจิเนียริ่ง จำกัด</t>
  </si>
  <si>
    <t>บริษัท 168 อินเตอร์เนชั่นแนลเทรด จำกัด</t>
  </si>
  <si>
    <t>ซื้อน้ำมันเชื้อเพลิงสำหรับสำนักงาน</t>
  </si>
  <si>
    <t>หจก.เด่นห้าปิโตรเลียม</t>
  </si>
  <si>
    <t>เกณฑ์อื่น</t>
  </si>
  <si>
    <t>ซื้อน้ำมันเชื้อเพลิงสำหรับสถานีใบยาป่าสักขวางและเวียงพาน</t>
  </si>
  <si>
    <t>หจก.ปิยะพรเจริญกิจ</t>
  </si>
  <si>
    <t>ราคาต่ำสุด</t>
  </si>
  <si>
    <t>บริษัท เอส.บี.ซี.การไฟฟ้า จำกัด</t>
  </si>
  <si>
    <t>ห้างหุ้นส่วนจำกัด เชียงราย ขายส่ง อิเล็คทริค</t>
  </si>
  <si>
    <t>หจก.เอสพี เซอร์วิส เชียงราย</t>
  </si>
  <si>
    <t>หจก.สิริภัณฑ์วัสดุก่อสร้าง (สำนักงานใหญ่)</t>
  </si>
  <si>
    <t xml:space="preserve">                                                                สรุปการจัดซื้อจ้าง สขร1. ประจำเดือน  ธันวาคม 2567                                                     </t>
  </si>
  <si>
    <t>ROTARY ACTURTOR "FESTO" DSR -16-180-F</t>
  </si>
  <si>
    <t>SOLENOID VALVE "MAC" 111B-871-JB MODIF.CLSF</t>
  </si>
  <si>
    <t>"HENGSTLER" ENCODER MODEL AC58/0012ES41SGH (P/N : 0565064)</t>
  </si>
  <si>
    <t>บริษัท ไฟฟ้าอุตสาหกรรม จำกัด</t>
  </si>
  <si>
    <t>FIX DRIVE ROLLER DOUBNLE SPROCKET 1,290 mm.</t>
  </si>
  <si>
    <t>บริษัท กู๊ดสไมล์99 จำกัด</t>
  </si>
  <si>
    <t xml:space="preserve">WETTED SIDE GASKET POS.134 GASKET FOR VVE/ZVF BUTTERFLY </t>
  </si>
  <si>
    <t>บริษัท อ๊อซซาโก้ จำกัด</t>
  </si>
  <si>
    <t>VALVE DN100-4 WETTED SIDE MATERIAL EPDM</t>
  </si>
  <si>
    <t>WEIGHING TERMINAL IND570 SCK: T57000H100000T00A0</t>
  </si>
  <si>
    <t xml:space="preserve">บริษัท เมทเล่อร์-โทเลโด (ประเทศไทย) จำกัด </t>
  </si>
  <si>
    <t>บริษัท เอทีพีเค เซอร์วิสมายด์ จำกัด</t>
  </si>
  <si>
    <t>ROLLER RD - 3951JKWS9E RL : 908 : AGL : 970</t>
  </si>
  <si>
    <t>CUT OFF KNIVES</t>
  </si>
  <si>
    <t>บริษัท สยามโทแบคโค่แมชชีน จำกัด</t>
  </si>
  <si>
    <t>26520568A62</t>
  </si>
  <si>
    <t>บริษัท ไอริช อินเตอร์กรุ๊ป จำกัด</t>
  </si>
  <si>
    <t>SENSER</t>
  </si>
  <si>
    <t>26520568A64</t>
  </si>
  <si>
    <t>บริษัท ที อาร์ เอส เอ็นจิเนียริ่ง ซัพพลาย จำกัด</t>
  </si>
  <si>
    <t>บริษัท โลไฮเซอวิส จำกัด</t>
  </si>
  <si>
    <t>"BECKHOFF" EL2809 : 16-CH DIGITAL 24 V DO ,0.5 A, 1 WIRE SYSTEM</t>
  </si>
  <si>
    <t>บริษัท ทีดีเอส เทคโนโลยี (ประเทศไทย) จำกัด</t>
  </si>
  <si>
    <t xml:space="preserve">WHEEL RAIL-GUIDE CRANE COMPLETE SHAFT AND BEARING UNITS </t>
  </si>
  <si>
    <t>บริษัท โกลด์เด็นแลนด์แอนด์สตีล จำกัด</t>
  </si>
  <si>
    <t>PIN</t>
  </si>
  <si>
    <t>75143071 SWITCHGAUGE PGS23.100/160</t>
  </si>
  <si>
    <t>บริษัท เจดับบลิวเทค จำกัด</t>
  </si>
  <si>
    <t>"HENGSTLER" ENCODER MODEL :R158 - 0/1000EQ.42KD (P/N : 0522608)</t>
  </si>
  <si>
    <t xml:space="preserve">บริษัท เอ็นเดรส แอนด์ เฮาเซอร์ </t>
  </si>
  <si>
    <t>(ไทยแลนด์) จำกัด</t>
  </si>
  <si>
    <t>26520568A58 6/12/2024</t>
  </si>
  <si>
    <t>25620568A56 4/12/2024</t>
  </si>
  <si>
    <t>26520568A55 4/12/2024</t>
  </si>
  <si>
    <t>26520568A54 4/12/2024</t>
  </si>
  <si>
    <t>26520568A53 4/12/2024</t>
  </si>
  <si>
    <t>26520568A57 4/12/2024</t>
  </si>
  <si>
    <t>PHOTOELECTRIC RETRO-REFLECTIVE SENSOR "SICK" GL6--P3211 และอื่นๆรวม 7 รายการ</t>
  </si>
  <si>
    <t>26520568A59 6/12/2024</t>
  </si>
  <si>
    <t>GUIDE SHAFT-17.5 MATERIJAL : SKD11,HARDNESS 55-60 HRC , AND WASHER OD14ID8 2PCS และอื่นๆรวม 2 รายการ</t>
  </si>
  <si>
    <t>26520568A60 6/12/2024</t>
  </si>
  <si>
    <t>26520568A61 6/12/2024</t>
  </si>
  <si>
    <t>LP-500-12 : SWITCHING POWER SUPPLY,90-260 VAC INPUT , 12VDC OUTPUT,37.5A OUTPUT ,500W WITH LED DISPLAY : DEMMA 2 รายการ</t>
  </si>
  <si>
    <t>26520568A63 9/12/2024</t>
  </si>
  <si>
    <t>HOSE 6 Ft , NIL120 , ร.ก. 8mm , 1.8m. และอื่นๆรวม 3 รายการ</t>
  </si>
  <si>
    <t>26520568A65 11/12/2024</t>
  </si>
  <si>
    <t>BEARING 6305 FOR DVP PUMP SC.80 TYPE 9815010 และอื่นๆรวม 10 รายการ</t>
  </si>
  <si>
    <t>26520568A66 11/12/2024</t>
  </si>
  <si>
    <t>SIRICONE EXTRUSION GRADE FS SIZE : 20 .50 x 18.20 x 4,230 mm. ENDLESS</t>
  </si>
  <si>
    <t>26520568A67 16/12/2024</t>
  </si>
  <si>
    <t>26520568A68  16/12/2024</t>
  </si>
  <si>
    <t>26520568A69 16/12/2024</t>
  </si>
  <si>
    <t>DRIVE ROLLER BCV ROTATE Dia : 75.50mm. , L: 1,214.60 mm. MATERIAL : S45C , STEEL PIPE และอื่นๆรวม 2 รายการ</t>
  </si>
  <si>
    <t>26520568A70 18/12/2024</t>
  </si>
  <si>
    <t>AIR CYLINDER BORE 40 mm. STROKE 80 mm. MODEL : PRA/802040/M /80</t>
  </si>
  <si>
    <t>26520568A71 18/12/2024</t>
  </si>
  <si>
    <t>26520568A72 18/12/2024</t>
  </si>
  <si>
    <t>ISO CYLINDER "FESTO" DSEC-40-30-D3-PPVA-N3 และอื่นๆรวม 5 รายการ</t>
  </si>
  <si>
    <t>26520568A73 18/12/2024</t>
  </si>
  <si>
    <t>TIMING BELT 51T10-2180-V+V GUIDE (6x4)+RT GREEN ROUGH-TOP GREEN PVC 3.0 mm.</t>
  </si>
  <si>
    <t>26520568A74 19/12/2024</t>
  </si>
  <si>
    <t>26520568A75 19/12/2024</t>
  </si>
  <si>
    <t>26520568A76 19/12/2024</t>
  </si>
  <si>
    <t>DELTABAR PMD75B "ENDRESS AND HAUSER" PND75B-3XN35/101 และอื่นๆรวม 3 รายการ</t>
  </si>
  <si>
    <t>26520568A77 19/12/2024</t>
  </si>
  <si>
    <t>ซื้อน้ำมันเชื้อเพลิงเครื่องตัดหญ้า ส.ป่าก่อดำ</t>
  </si>
  <si>
    <t>สหกรณ์การเกษตรเมืองเชียงราย จำกัด</t>
  </si>
  <si>
    <t>จัดซื้อกระดาษเอนกประสงค์ สำหรับวิเคราะห์สารตกค้าง TLC ของชาวไร่บ่มเอง และผู้บ่มอิสระ</t>
  </si>
  <si>
    <t>บริษัท ธนะพิริยะ จำกัด (มหาชน)</t>
  </si>
  <si>
    <t>หจก.คงการค้า</t>
  </si>
  <si>
    <t>บจก.สหทวีกิจเจริญทรัพย์</t>
  </si>
  <si>
    <t>ค่าจัดซื้อเวชภัณฑ์ต่าง ๆ ที่ใช้รักษาคนไข้ ของ สนง. และสถานี ฯ</t>
  </si>
  <si>
    <t>หจก.เจริญเภสัช 2017</t>
  </si>
  <si>
    <t>บจก.ซอว์ ดรักส์ (สำนักงานใหญ่)</t>
  </si>
  <si>
    <t>ร้านฟาสซิโน</t>
  </si>
  <si>
    <t>จ้างซ่อมแซมประตูโกดังรับซื้อ ฯ ส.ป่าก่อดำ</t>
  </si>
  <si>
    <t>จัดซื้อวัสดุเบ็ดเตล็ด สำหรับซ่อมแซมระบบประปา ส.ป่าสักขวาง และซ่อมแซมบ้านพักพนักงาน ส.เวียงพาน</t>
  </si>
  <si>
    <t>เอสซีจี โฮม บุญถาวร เชียงราย</t>
  </si>
  <si>
    <t>หจก.เชียงรายรุ่งถาวร</t>
  </si>
  <si>
    <t>จ้างเหมาตรวจสภาพรถจักรยานยนต์ ทะเบียน 1กง 449 ชร.</t>
  </si>
  <si>
    <t>สถานตรวจสภาพรถ ธนาพร</t>
  </si>
  <si>
    <t>สถานตรวจสภาพรถ ฉัตรชัยไฮเวย์</t>
  </si>
  <si>
    <t>บจก.กรีนวิง มาร์เก็ตติ้ง</t>
  </si>
  <si>
    <t>จ้างทำตรายาง</t>
  </si>
  <si>
    <t>ร้านเอกบล็อค</t>
  </si>
  <si>
    <t>ร้านตรายางเชียงราย</t>
  </si>
  <si>
    <t>ร้านเชียงรายสติ๊กเกอร์</t>
  </si>
  <si>
    <t>จัดซื้อแบตเตอรี่รถยนต์ กต 2518 ชร ใช้งานเวียงพาน</t>
  </si>
  <si>
    <t>บจก.ตาต้าท่อไอเสียแบตเตอรี่</t>
  </si>
  <si>
    <t>บี-ควิก สาขาเชียงราย</t>
  </si>
  <si>
    <t>cockpit เชียงราย</t>
  </si>
  <si>
    <t>จัดซื้อวัสดุเบ็ดเตล็ด ใช้งาน สนง. สถานี ฯ</t>
  </si>
  <si>
    <t>บจก.มิวนิคบุ๊คเซ็นเตอร์</t>
  </si>
  <si>
    <t>บ.วิทวัส การค้า จำกัด</t>
  </si>
  <si>
    <t>บ.ปีเตอร์เซอร์วิส จำกัด</t>
  </si>
  <si>
    <t>จัดซื้อเครื่องเขียนแบบพิมพ์ ใช้งาน สนง. สถานี ฯ</t>
  </si>
  <si>
    <t>PO252101680011 ลว. 2 ธันวาคม 2567</t>
  </si>
  <si>
    <t>PO252101680012 ลว. 2 ธันวาคม 2567</t>
  </si>
  <si>
    <t>1-17/68  ลว. 2 ธันวาคม 2567</t>
  </si>
  <si>
    <t>1-18/68 ลว. 3 ธันวาคม 2567</t>
  </si>
  <si>
    <t>1-19/68 ลว. 4 ธันวาคม 2567</t>
  </si>
  <si>
    <t>PO252101680013 ลว. 17 ธันวาคม 2567</t>
  </si>
  <si>
    <t>1-20/68 ลว. 9 ธันวาคม 2567</t>
  </si>
  <si>
    <t>3-10/67 ลว. 12 ธันวาคม 2567</t>
  </si>
  <si>
    <t>1-21/68 ลว. 18 ธันวาคม 2567</t>
  </si>
  <si>
    <t>1-22/68 ลว. 20 ธันวาคม 2567</t>
  </si>
  <si>
    <t>PO252101680014 ลว. 20 ธันวาคม 2567</t>
  </si>
  <si>
    <t>PO252101680015 ลว. 20 ธันวาคม 2567</t>
  </si>
  <si>
    <t xml:space="preserve">   การยาสูบแห่งประเทศไทย</t>
  </si>
  <si>
    <t>บริษัท เอ็นเดรส แอนด์ เฮาเซอร์ (ไทยแลนด์)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</si>
</sst>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B1d\-mmm\-yy"/>
    <numFmt numFmtId="189" formatCode="[$-F800]dddd\,\ mmmm\ dd\,\ yyyy"/>
  </numFmts>
  <fonts count="24" x14ac:knownFonts="1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color theme="1"/>
      <name val="Wingdings"/>
      <charset val="2"/>
    </font>
    <font>
      <sz val="16"/>
      <color theme="0"/>
      <name val="TH SarabunPSK"/>
      <family val="2"/>
    </font>
    <font>
      <b/>
      <sz val="16"/>
      <color theme="1"/>
      <name val="TH SarabunPSK"/>
      <family val="2"/>
    </font>
    <font>
      <sz val="12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H SarabunPSK"/>
      <family val="2"/>
    </font>
    <font>
      <sz val="12"/>
      <name val="Wingdings"/>
      <charset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4"/>
      <color indexed="8"/>
      <name val="TH SarabunPSK"/>
      <family val="2"/>
      <charset val="222"/>
    </font>
    <font>
      <sz val="14"/>
      <color theme="1"/>
      <name val="TH SarabunPSK"/>
      <family val="2"/>
      <charset val="222"/>
    </font>
    <font>
      <sz val="14"/>
      <name val="TH SarabunPSK"/>
      <family val="2"/>
      <charset val="222"/>
    </font>
    <font>
      <sz val="12"/>
      <color indexed="8"/>
      <name val="TH SarabunPSK"/>
      <family val="2"/>
      <charset val="222"/>
    </font>
    <font>
      <sz val="13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43" fontId="12" fillId="0" borderId="0" applyFont="0" applyFill="0" applyBorder="0" applyAlignment="0" applyProtection="0"/>
    <xf numFmtId="0" fontId="13" fillId="0" borderId="0"/>
    <xf numFmtId="43" fontId="14" fillId="0" borderId="0" applyFont="0" applyFill="0" applyBorder="0" applyAlignment="0" applyProtection="0"/>
    <xf numFmtId="0" fontId="14" fillId="0" borderId="0"/>
    <xf numFmtId="43" fontId="13" fillId="0" borderId="0" applyFont="0" applyFill="0" applyBorder="0" applyAlignment="0" applyProtection="0"/>
    <xf numFmtId="0" fontId="13" fillId="0" borderId="0"/>
  </cellStyleXfs>
  <cellXfs count="270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6" fillId="0" borderId="0" xfId="0" applyFont="1"/>
    <xf numFmtId="0" fontId="6" fillId="0" borderId="3" xfId="0" applyFont="1" applyBorder="1"/>
    <xf numFmtId="0" fontId="6" fillId="0" borderId="2" xfId="0" applyFont="1" applyBorder="1"/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4" xfId="0" applyFont="1" applyBorder="1" applyAlignment="1">
      <alignment vertical="center"/>
    </xf>
    <xf numFmtId="0" fontId="5" fillId="0" borderId="5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7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9" xfId="0" applyFont="1" applyBorder="1"/>
    <xf numFmtId="0" fontId="5" fillId="0" borderId="1" xfId="0" applyFont="1" applyBorder="1" applyAlignment="1">
      <alignment horizontal="left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/>
    <xf numFmtId="3" fontId="6" fillId="0" borderId="1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0" fontId="6" fillId="0" borderId="9" xfId="0" applyFont="1" applyBorder="1"/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right" vertical="center"/>
    </xf>
    <xf numFmtId="0" fontId="6" fillId="0" borderId="13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4" xfId="0" applyFont="1" applyBorder="1"/>
    <xf numFmtId="0" fontId="6" fillId="0" borderId="12" xfId="0" applyFont="1" applyBorder="1"/>
    <xf numFmtId="0" fontId="6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/>
    <xf numFmtId="3" fontId="6" fillId="0" borderId="1" xfId="0" applyNumberFormat="1" applyFont="1" applyBorder="1" applyAlignment="1">
      <alignment horizontal="center" shrinkToFit="1"/>
    </xf>
    <xf numFmtId="0" fontId="6" fillId="0" borderId="5" xfId="0" applyFont="1" applyBorder="1" applyAlignment="1">
      <alignment shrinkToFit="1"/>
    </xf>
    <xf numFmtId="59" fontId="9" fillId="0" borderId="0" xfId="0" quotePrefix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15" fillId="0" borderId="0" xfId="0" applyFont="1"/>
    <xf numFmtId="0" fontId="11" fillId="0" borderId="0" xfId="0" applyFont="1"/>
    <xf numFmtId="0" fontId="17" fillId="2" borderId="12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vertical="center"/>
    </xf>
    <xf numFmtId="0" fontId="17" fillId="2" borderId="3" xfId="0" applyFont="1" applyFill="1" applyBorder="1" applyAlignment="1">
      <alignment vertical="center"/>
    </xf>
    <xf numFmtId="0" fontId="16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59" fontId="9" fillId="0" borderId="0" xfId="0" quotePrefix="1" applyNumberFormat="1" applyFont="1" applyAlignment="1">
      <alignment horizontal="center" vertical="center"/>
    </xf>
    <xf numFmtId="59" fontId="9" fillId="0" borderId="8" xfId="0" quotePrefix="1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3" fontId="19" fillId="0" borderId="22" xfId="1" applyFont="1" applyBorder="1" applyAlignment="1">
      <alignment horizontal="center" vertical="center" wrapText="1"/>
    </xf>
    <xf numFmtId="43" fontId="19" fillId="0" borderId="23" xfId="1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left" vertical="top"/>
    </xf>
    <xf numFmtId="0" fontId="22" fillId="0" borderId="1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top" wrapText="1"/>
    </xf>
    <xf numFmtId="0" fontId="19" fillId="0" borderId="22" xfId="0" applyFont="1" applyBorder="1" applyAlignment="1">
      <alignment horizontal="left"/>
    </xf>
    <xf numFmtId="0" fontId="19" fillId="0" borderId="2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/>
    </xf>
    <xf numFmtId="0" fontId="19" fillId="0" borderId="1" xfId="0" applyFont="1" applyBorder="1" applyAlignment="1">
      <alignment horizontal="left" vertical="top" wrapText="1"/>
    </xf>
    <xf numFmtId="0" fontId="6" fillId="0" borderId="0" xfId="0" applyFont="1" applyAlignment="1">
      <alignment wrapText="1"/>
    </xf>
    <xf numFmtId="0" fontId="11" fillId="0" borderId="3" xfId="0" applyFont="1" applyBorder="1" applyAlignment="1">
      <alignment horizontal="center" vertical="center"/>
    </xf>
    <xf numFmtId="0" fontId="23" fillId="0" borderId="0" xfId="4" applyFont="1"/>
    <xf numFmtId="4" fontId="23" fillId="0" borderId="1" xfId="4" applyNumberFormat="1" applyFont="1" applyBorder="1"/>
    <xf numFmtId="0" fontId="23" fillId="0" borderId="1" xfId="4" applyFont="1" applyBorder="1" applyAlignment="1">
      <alignment horizontal="left" vertical="top"/>
    </xf>
    <xf numFmtId="0" fontId="23" fillId="3" borderId="1" xfId="4" applyFont="1" applyFill="1" applyBorder="1" applyAlignment="1">
      <alignment horizontal="left"/>
    </xf>
    <xf numFmtId="0" fontId="23" fillId="3" borderId="0" xfId="4" applyFont="1" applyFill="1" applyAlignment="1">
      <alignment horizontal="left" vertical="center" wrapText="1"/>
    </xf>
    <xf numFmtId="43" fontId="23" fillId="3" borderId="3" xfId="3" applyFont="1" applyFill="1" applyBorder="1" applyAlignment="1">
      <alignment horizontal="center" vertical="center" wrapText="1"/>
    </xf>
    <xf numFmtId="43" fontId="23" fillId="3" borderId="0" xfId="3" applyFont="1" applyFill="1" applyBorder="1" applyAlignment="1">
      <alignment horizontal="center" vertical="center" wrapText="1"/>
    </xf>
    <xf numFmtId="0" fontId="23" fillId="3" borderId="3" xfId="4" applyFont="1" applyFill="1" applyBorder="1" applyAlignment="1">
      <alignment horizontal="left" vertical="top"/>
    </xf>
    <xf numFmtId="0" fontId="23" fillId="3" borderId="0" xfId="4" applyFont="1" applyFill="1" applyAlignment="1">
      <alignment horizontal="center" wrapText="1"/>
    </xf>
    <xf numFmtId="43" fontId="23" fillId="3" borderId="3" xfId="3" applyFont="1" applyFill="1" applyBorder="1" applyAlignment="1">
      <alignment horizontal="right" vertical="center" wrapText="1"/>
    </xf>
    <xf numFmtId="43" fontId="23" fillId="3" borderId="13" xfId="3" applyFont="1" applyFill="1" applyBorder="1" applyAlignment="1">
      <alignment horizontal="center" vertical="center" wrapText="1"/>
    </xf>
    <xf numFmtId="0" fontId="23" fillId="3" borderId="2" xfId="4" applyFont="1" applyFill="1" applyBorder="1" applyAlignment="1">
      <alignment horizontal="left"/>
    </xf>
    <xf numFmtId="0" fontId="23" fillId="0" borderId="10" xfId="4" applyFont="1" applyBorder="1"/>
    <xf numFmtId="0" fontId="23" fillId="3" borderId="13" xfId="4" applyFont="1" applyFill="1" applyBorder="1" applyAlignment="1">
      <alignment horizontal="left"/>
    </xf>
    <xf numFmtId="0" fontId="23" fillId="0" borderId="1" xfId="4" applyFont="1" applyBorder="1" applyAlignment="1">
      <alignment horizontal="center"/>
    </xf>
    <xf numFmtId="0" fontId="23" fillId="3" borderId="8" xfId="4" applyFont="1" applyFill="1" applyBorder="1" applyAlignment="1">
      <alignment horizontal="left" vertical="center" wrapText="1"/>
    </xf>
    <xf numFmtId="43" fontId="23" fillId="3" borderId="2" xfId="3" applyFont="1" applyFill="1" applyBorder="1" applyAlignment="1">
      <alignment horizontal="center" vertical="center" wrapText="1"/>
    </xf>
    <xf numFmtId="43" fontId="23" fillId="3" borderId="8" xfId="3" applyFont="1" applyFill="1" applyBorder="1" applyAlignment="1">
      <alignment horizontal="center" vertical="center" wrapText="1"/>
    </xf>
    <xf numFmtId="0" fontId="23" fillId="3" borderId="2" xfId="4" applyFont="1" applyFill="1" applyBorder="1" applyAlignment="1">
      <alignment horizontal="left" vertical="top"/>
    </xf>
    <xf numFmtId="0" fontId="23" fillId="3" borderId="8" xfId="4" applyFont="1" applyFill="1" applyBorder="1" applyAlignment="1">
      <alignment horizontal="center" wrapText="1"/>
    </xf>
    <xf numFmtId="43" fontId="23" fillId="3" borderId="2" xfId="3" applyFont="1" applyFill="1" applyBorder="1" applyAlignment="1">
      <alignment horizontal="right" vertical="center" wrapText="1"/>
    </xf>
    <xf numFmtId="0" fontId="23" fillId="3" borderId="8" xfId="4" applyFont="1" applyFill="1" applyBorder="1" applyAlignment="1">
      <alignment horizontal="left" wrapText="1"/>
    </xf>
    <xf numFmtId="0" fontId="23" fillId="3" borderId="21" xfId="4" applyFont="1" applyFill="1" applyBorder="1" applyAlignment="1">
      <alignment horizontal="center"/>
    </xf>
    <xf numFmtId="187" fontId="23" fillId="0" borderId="2" xfId="4" applyNumberFormat="1" applyFont="1" applyBorder="1" applyAlignment="1">
      <alignment horizontal="center"/>
    </xf>
    <xf numFmtId="0" fontId="23" fillId="3" borderId="12" xfId="4" applyFont="1" applyFill="1" applyBorder="1" applyAlignment="1">
      <alignment horizontal="left"/>
    </xf>
    <xf numFmtId="0" fontId="23" fillId="3" borderId="8" xfId="4" applyFont="1" applyFill="1" applyBorder="1" applyAlignment="1">
      <alignment horizontal="left" vertical="center"/>
    </xf>
    <xf numFmtId="0" fontId="23" fillId="0" borderId="3" xfId="4" applyFont="1" applyBorder="1" applyAlignment="1">
      <alignment horizontal="left" vertical="top"/>
    </xf>
    <xf numFmtId="0" fontId="23" fillId="3" borderId="0" xfId="4" applyFont="1" applyFill="1" applyAlignment="1">
      <alignment horizontal="left" wrapText="1"/>
    </xf>
    <xf numFmtId="0" fontId="23" fillId="3" borderId="21" xfId="4" applyFont="1" applyFill="1" applyBorder="1" applyAlignment="1">
      <alignment horizontal="left"/>
    </xf>
    <xf numFmtId="0" fontId="23" fillId="0" borderId="8" xfId="4" applyFont="1" applyBorder="1" applyAlignment="1">
      <alignment vertical="center"/>
    </xf>
    <xf numFmtId="43" fontId="23" fillId="3" borderId="21" xfId="3" applyFont="1" applyFill="1" applyBorder="1" applyAlignment="1">
      <alignment horizontal="center" vertical="center" wrapText="1"/>
    </xf>
    <xf numFmtId="0" fontId="23" fillId="0" borderId="0" xfId="4" applyFont="1" applyAlignment="1">
      <alignment vertical="top"/>
    </xf>
    <xf numFmtId="43" fontId="23" fillId="3" borderId="3" xfId="3" applyFont="1" applyFill="1" applyBorder="1" applyAlignment="1">
      <alignment horizontal="center" vertical="top" wrapText="1"/>
    </xf>
    <xf numFmtId="0" fontId="23" fillId="3" borderId="0" xfId="4" applyFont="1" applyFill="1" applyAlignment="1">
      <alignment horizontal="left" vertical="top" wrapText="1"/>
    </xf>
    <xf numFmtId="0" fontId="23" fillId="3" borderId="13" xfId="4" applyFont="1" applyFill="1" applyBorder="1" applyAlignment="1">
      <alignment horizontal="left" vertical="top"/>
    </xf>
    <xf numFmtId="43" fontId="23" fillId="3" borderId="1" xfId="3" applyFont="1" applyFill="1" applyBorder="1" applyAlignment="1">
      <alignment horizontal="center" vertical="top" wrapText="1"/>
    </xf>
    <xf numFmtId="0" fontId="23" fillId="3" borderId="1" xfId="4" applyFont="1" applyFill="1" applyBorder="1" applyAlignment="1">
      <alignment horizontal="left" vertical="top"/>
    </xf>
    <xf numFmtId="43" fontId="23" fillId="3" borderId="2" xfId="3" applyFont="1" applyFill="1" applyBorder="1" applyAlignment="1">
      <alignment horizontal="center" vertical="top" wrapText="1"/>
    </xf>
    <xf numFmtId="43" fontId="23" fillId="3" borderId="8" xfId="3" applyFont="1" applyFill="1" applyBorder="1" applyAlignment="1">
      <alignment horizontal="center" vertical="top" wrapText="1"/>
    </xf>
    <xf numFmtId="0" fontId="23" fillId="3" borderId="8" xfId="4" applyFont="1" applyFill="1" applyBorder="1" applyAlignment="1">
      <alignment horizontal="left" vertical="top" wrapText="1"/>
    </xf>
    <xf numFmtId="43" fontId="23" fillId="3" borderId="2" xfId="3" applyFont="1" applyFill="1" applyBorder="1" applyAlignment="1">
      <alignment horizontal="right" vertical="top" wrapText="1"/>
    </xf>
    <xf numFmtId="0" fontId="23" fillId="3" borderId="3" xfId="4" applyFont="1" applyFill="1" applyBorder="1" applyAlignment="1">
      <alignment horizontal="left"/>
    </xf>
    <xf numFmtId="4" fontId="23" fillId="0" borderId="1" xfId="4" applyNumberFormat="1" applyFont="1" applyBorder="1" applyAlignment="1">
      <alignment vertical="top"/>
    </xf>
    <xf numFmtId="0" fontId="23" fillId="0" borderId="10" xfId="4" applyFont="1" applyBorder="1" applyAlignment="1">
      <alignment vertical="top"/>
    </xf>
    <xf numFmtId="0" fontId="23" fillId="3" borderId="12" xfId="4" applyFont="1" applyFill="1" applyBorder="1" applyAlignment="1">
      <alignment horizontal="left" vertical="top"/>
    </xf>
    <xf numFmtId="0" fontId="23" fillId="0" borderId="1" xfId="4" applyFont="1" applyBorder="1" applyAlignment="1">
      <alignment horizontal="center" vertical="top"/>
    </xf>
    <xf numFmtId="0" fontId="23" fillId="0" borderId="10" xfId="4" applyFont="1" applyBorder="1" applyAlignment="1">
      <alignment vertical="top" wrapText="1"/>
    </xf>
    <xf numFmtId="0" fontId="23" fillId="0" borderId="0" xfId="4" applyFont="1" applyAlignment="1">
      <alignment wrapText="1"/>
    </xf>
    <xf numFmtId="0" fontId="23" fillId="0" borderId="10" xfId="4" applyFont="1" applyBorder="1" applyAlignment="1">
      <alignment wrapText="1"/>
    </xf>
    <xf numFmtId="0" fontId="23" fillId="3" borderId="1" xfId="4" applyFont="1" applyFill="1" applyBorder="1" applyAlignment="1">
      <alignment horizontal="left" wrapText="1"/>
    </xf>
    <xf numFmtId="0" fontId="23" fillId="0" borderId="1" xfId="4" applyFont="1" applyBorder="1" applyAlignment="1">
      <alignment horizontal="center" vertical="top"/>
    </xf>
    <xf numFmtId="0" fontId="23" fillId="0" borderId="2" xfId="4" applyFont="1" applyBorder="1" applyAlignment="1">
      <alignment horizontal="center" vertical="top"/>
    </xf>
    <xf numFmtId="4" fontId="23" fillId="0" borderId="3" xfId="4" applyNumberFormat="1" applyFont="1" applyBorder="1" applyAlignment="1">
      <alignment vertical="top"/>
    </xf>
    <xf numFmtId="0" fontId="23" fillId="0" borderId="0" xfId="4" applyFont="1" applyAlignment="1">
      <alignment vertical="top" wrapText="1"/>
    </xf>
    <xf numFmtId="0" fontId="23" fillId="3" borderId="1" xfId="4" applyFont="1" applyFill="1" applyBorder="1" applyAlignment="1">
      <alignment horizontal="center" vertical="top"/>
    </xf>
    <xf numFmtId="43" fontId="23" fillId="3" borderId="0" xfId="3" applyFont="1" applyFill="1" applyBorder="1" applyAlignment="1">
      <alignment horizontal="center" vertical="top" wrapText="1"/>
    </xf>
    <xf numFmtId="0" fontId="23" fillId="3" borderId="0" xfId="4" applyFont="1" applyFill="1" applyAlignment="1">
      <alignment horizontal="center" vertical="top" wrapText="1"/>
    </xf>
    <xf numFmtId="43" fontId="23" fillId="3" borderId="3" xfId="3" applyFont="1" applyFill="1" applyBorder="1" applyAlignment="1">
      <alignment horizontal="right" vertical="top" wrapText="1"/>
    </xf>
    <xf numFmtId="0" fontId="23" fillId="3" borderId="2" xfId="4" applyFont="1" applyFill="1" applyBorder="1" applyAlignment="1">
      <alignment horizontal="center" vertical="top"/>
    </xf>
    <xf numFmtId="0" fontId="23" fillId="3" borderId="0" xfId="4" applyFont="1" applyFill="1" applyAlignment="1">
      <alignment horizontal="left" vertical="top"/>
    </xf>
    <xf numFmtId="43" fontId="23" fillId="3" borderId="13" xfId="3" applyFont="1" applyFill="1" applyBorder="1" applyAlignment="1">
      <alignment horizontal="center" vertical="top" wrapText="1"/>
    </xf>
    <xf numFmtId="0" fontId="23" fillId="3" borderId="8" xfId="4" applyFont="1" applyFill="1" applyBorder="1" applyAlignment="1">
      <alignment horizontal="center" vertical="top" wrapText="1"/>
    </xf>
    <xf numFmtId="0" fontId="23" fillId="3" borderId="13" xfId="4" applyFont="1" applyFill="1" applyBorder="1" applyAlignment="1">
      <alignment horizontal="center" vertical="top"/>
    </xf>
    <xf numFmtId="0" fontId="23" fillId="3" borderId="8" xfId="4" applyFont="1" applyFill="1" applyBorder="1" applyAlignment="1">
      <alignment horizontal="left" vertical="top"/>
    </xf>
    <xf numFmtId="0" fontId="23" fillId="3" borderId="21" xfId="4" applyFont="1" applyFill="1" applyBorder="1" applyAlignment="1">
      <alignment horizontal="left" vertical="top"/>
    </xf>
    <xf numFmtId="0" fontId="23" fillId="0" borderId="1" xfId="4" applyFont="1" applyBorder="1" applyAlignment="1">
      <alignment horizontal="center" vertical="top" wrapText="1"/>
    </xf>
    <xf numFmtId="0" fontId="23" fillId="0" borderId="2" xfId="4" applyFont="1" applyBorder="1" applyAlignment="1">
      <alignment horizontal="center" vertical="top" wrapText="1"/>
    </xf>
    <xf numFmtId="0" fontId="23" fillId="0" borderId="1" xfId="4" applyFont="1" applyBorder="1" applyAlignment="1">
      <alignment horizontal="left" vertical="top" wrapText="1"/>
    </xf>
    <xf numFmtId="0" fontId="23" fillId="0" borderId="2" xfId="4" applyFont="1" applyBorder="1" applyAlignment="1">
      <alignment horizontal="left" vertical="top" wrapText="1"/>
    </xf>
    <xf numFmtId="0" fontId="23" fillId="3" borderId="1" xfId="4" applyFont="1" applyFill="1" applyBorder="1" applyAlignment="1">
      <alignment horizontal="left" vertical="top" wrapText="1"/>
    </xf>
    <xf numFmtId="0" fontId="23" fillId="3" borderId="2" xfId="4" applyFont="1" applyFill="1" applyBorder="1" applyAlignment="1">
      <alignment horizontal="left" vertical="top" wrapText="1"/>
    </xf>
    <xf numFmtId="0" fontId="23" fillId="0" borderId="1" xfId="4" applyFont="1" applyBorder="1" applyAlignment="1">
      <alignment horizontal="left" vertical="top" wrapText="1"/>
    </xf>
    <xf numFmtId="0" fontId="23" fillId="0" borderId="10" xfId="4" applyFont="1" applyBorder="1" applyAlignment="1">
      <alignment horizontal="left" vertical="top" wrapText="1"/>
    </xf>
    <xf numFmtId="0" fontId="23" fillId="3" borderId="17" xfId="4" applyFont="1" applyFill="1" applyBorder="1" applyAlignment="1">
      <alignment horizontal="left" vertical="top"/>
    </xf>
    <xf numFmtId="0" fontId="23" fillId="0" borderId="17" xfId="4" applyFont="1" applyBorder="1" applyAlignment="1">
      <alignment wrapText="1"/>
    </xf>
    <xf numFmtId="0" fontId="23" fillId="0" borderId="17" xfId="4" applyFont="1" applyBorder="1" applyAlignment="1">
      <alignment horizontal="left" vertical="top"/>
    </xf>
    <xf numFmtId="4" fontId="23" fillId="0" borderId="17" xfId="4" applyNumberFormat="1" applyFont="1" applyBorder="1" applyAlignment="1">
      <alignment horizontal="left" vertical="top"/>
    </xf>
    <xf numFmtId="0" fontId="23" fillId="0" borderId="17" xfId="4" applyFont="1" applyBorder="1" applyAlignment="1">
      <alignment horizontal="left" vertical="top" wrapText="1"/>
    </xf>
    <xf numFmtId="4" fontId="23" fillId="0" borderId="1" xfId="4" applyNumberFormat="1" applyFont="1" applyBorder="1" applyAlignment="1">
      <alignment horizontal="right" vertical="top"/>
    </xf>
    <xf numFmtId="0" fontId="23" fillId="0" borderId="1" xfId="4" applyFont="1" applyBorder="1" applyAlignment="1">
      <alignment horizontal="right" vertical="top"/>
    </xf>
    <xf numFmtId="0" fontId="23" fillId="3" borderId="1" xfId="4" applyFont="1" applyFill="1" applyBorder="1" applyAlignment="1">
      <alignment horizontal="right" vertical="top"/>
    </xf>
    <xf numFmtId="0" fontId="23" fillId="3" borderId="12" xfId="4" applyFont="1" applyFill="1" applyBorder="1" applyAlignment="1">
      <alignment horizontal="right" vertical="top"/>
    </xf>
    <xf numFmtId="0" fontId="23" fillId="0" borderId="5" xfId="4" applyFont="1" applyBorder="1" applyAlignment="1">
      <alignment horizontal="left" vertical="top" wrapText="1"/>
    </xf>
    <xf numFmtId="0" fontId="23" fillId="0" borderId="4" xfId="4" applyFont="1" applyBorder="1" applyAlignment="1">
      <alignment horizontal="left" vertical="top" wrapText="1"/>
    </xf>
    <xf numFmtId="4" fontId="23" fillId="0" borderId="1" xfId="4" applyNumberFormat="1" applyFont="1" applyBorder="1" applyAlignment="1">
      <alignment horizontal="right" vertical="top"/>
    </xf>
    <xf numFmtId="4" fontId="23" fillId="0" borderId="2" xfId="4" applyNumberFormat="1" applyFont="1" applyBorder="1" applyAlignment="1">
      <alignment horizontal="right" vertical="top"/>
    </xf>
    <xf numFmtId="187" fontId="23" fillId="0" borderId="1" xfId="4" applyNumberFormat="1" applyFont="1" applyBorder="1" applyAlignment="1">
      <alignment horizontal="center" vertical="top"/>
    </xf>
    <xf numFmtId="187" fontId="23" fillId="0" borderId="2" xfId="4" applyNumberFormat="1" applyFont="1" applyBorder="1" applyAlignment="1">
      <alignment horizontal="center" vertical="top"/>
    </xf>
    <xf numFmtId="0" fontId="23" fillId="0" borderId="1" xfId="4" applyFont="1" applyBorder="1" applyAlignment="1">
      <alignment horizontal="left" vertical="top"/>
    </xf>
    <xf numFmtId="0" fontId="23" fillId="0" borderId="2" xfId="4" applyFont="1" applyBorder="1" applyAlignment="1">
      <alignment horizontal="left" vertical="top"/>
    </xf>
    <xf numFmtId="43" fontId="23" fillId="3" borderId="21" xfId="3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/>
    </xf>
    <xf numFmtId="43" fontId="19" fillId="0" borderId="22" xfId="1" applyFont="1" applyFill="1" applyBorder="1" applyAlignment="1">
      <alignment horizontal="center" vertical="center" wrapText="1"/>
    </xf>
    <xf numFmtId="43" fontId="19" fillId="0" borderId="23" xfId="1" applyFont="1" applyFill="1" applyBorder="1" applyAlignment="1">
      <alignment horizontal="center" vertical="center" wrapText="1"/>
    </xf>
    <xf numFmtId="43" fontId="19" fillId="0" borderId="24" xfId="1" applyFont="1" applyFill="1" applyBorder="1" applyAlignment="1">
      <alignment horizontal="center" vertical="center" wrapText="1"/>
    </xf>
    <xf numFmtId="43" fontId="19" fillId="0" borderId="3" xfId="1" applyFont="1" applyFill="1" applyBorder="1" applyAlignment="1">
      <alignment horizontal="center" vertical="center" wrapText="1"/>
    </xf>
    <xf numFmtId="43" fontId="19" fillId="0" borderId="2" xfId="1" applyFont="1" applyFill="1" applyBorder="1" applyAlignment="1">
      <alignment horizontal="center" vertical="center" wrapText="1"/>
    </xf>
    <xf numFmtId="0" fontId="19" fillId="0" borderId="22" xfId="0" applyFont="1" applyBorder="1" applyAlignment="1">
      <alignment horizontal="left" wrapText="1"/>
    </xf>
    <xf numFmtId="0" fontId="19" fillId="0" borderId="23" xfId="0" applyFont="1" applyBorder="1" applyAlignment="1">
      <alignment horizontal="left" wrapText="1"/>
    </xf>
    <xf numFmtId="0" fontId="19" fillId="0" borderId="24" xfId="0" applyFont="1" applyBorder="1" applyAlignment="1">
      <alignment horizontal="left" wrapText="1"/>
    </xf>
    <xf numFmtId="0" fontId="19" fillId="0" borderId="1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43" fontId="19" fillId="0" borderId="1" xfId="1" applyFont="1" applyFill="1" applyBorder="1" applyAlignment="1">
      <alignment horizontal="center" vertical="top" wrapText="1"/>
    </xf>
    <xf numFmtId="43" fontId="19" fillId="0" borderId="3" xfId="1" applyFont="1" applyFill="1" applyBorder="1" applyAlignment="1">
      <alignment horizontal="center" vertical="top" wrapText="1"/>
    </xf>
    <xf numFmtId="43" fontId="19" fillId="0" borderId="2" xfId="1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43" fontId="19" fillId="0" borderId="1" xfId="1" applyFont="1" applyFill="1" applyBorder="1" applyAlignment="1">
      <alignment horizontal="center" vertical="top"/>
    </xf>
    <xf numFmtId="43" fontId="19" fillId="0" borderId="3" xfId="1" applyFont="1" applyFill="1" applyBorder="1" applyAlignment="1">
      <alignment horizontal="center" vertical="top"/>
    </xf>
    <xf numFmtId="43" fontId="19" fillId="0" borderId="2" xfId="1" applyFont="1" applyFill="1" applyBorder="1" applyAlignment="1">
      <alignment horizontal="center" vertical="top"/>
    </xf>
    <xf numFmtId="43" fontId="19" fillId="0" borderId="1" xfId="1" applyFont="1" applyFill="1" applyBorder="1" applyAlignment="1">
      <alignment horizontal="right" vertical="top"/>
    </xf>
    <xf numFmtId="43" fontId="19" fillId="0" borderId="3" xfId="1" applyFont="1" applyFill="1" applyBorder="1" applyAlignment="1">
      <alignment horizontal="right" vertical="top"/>
    </xf>
    <xf numFmtId="43" fontId="19" fillId="0" borderId="2" xfId="1" applyFont="1" applyFill="1" applyBorder="1" applyAlignment="1">
      <alignment horizontal="right" vertical="top"/>
    </xf>
    <xf numFmtId="0" fontId="19" fillId="0" borderId="1" xfId="0" applyFont="1" applyBorder="1" applyAlignment="1">
      <alignment horizontal="right" vertical="top"/>
    </xf>
    <xf numFmtId="0" fontId="19" fillId="0" borderId="3" xfId="0" applyFont="1" applyBorder="1" applyAlignment="1">
      <alignment horizontal="right" vertical="top"/>
    </xf>
    <xf numFmtId="0" fontId="19" fillId="0" borderId="2" xfId="0" applyFont="1" applyBorder="1" applyAlignment="1">
      <alignment horizontal="right" vertical="top"/>
    </xf>
    <xf numFmtId="0" fontId="19" fillId="0" borderId="1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2" xfId="0" applyFont="1" applyBorder="1" applyAlignment="1">
      <alignment horizontal="left" vertical="top"/>
    </xf>
    <xf numFmtId="43" fontId="19" fillId="0" borderId="1" xfId="1" applyFont="1" applyFill="1" applyBorder="1" applyAlignment="1">
      <alignment horizontal="right" vertical="top" wrapText="1"/>
    </xf>
    <xf numFmtId="43" fontId="19" fillId="0" borderId="3" xfId="1" applyFont="1" applyFill="1" applyBorder="1" applyAlignment="1">
      <alignment horizontal="right" vertical="top" wrapText="1"/>
    </xf>
    <xf numFmtId="43" fontId="19" fillId="0" borderId="2" xfId="1" applyFont="1" applyFill="1" applyBorder="1" applyAlignment="1">
      <alignment horizontal="right" vertical="top" wrapText="1"/>
    </xf>
    <xf numFmtId="43" fontId="19" fillId="0" borderId="24" xfId="1" applyFont="1" applyFill="1" applyBorder="1" applyAlignment="1">
      <alignment horizontal="center" vertical="top" wrapTex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/>
    </xf>
    <xf numFmtId="0" fontId="6" fillId="0" borderId="2" xfId="0" applyFont="1" applyBorder="1" applyAlignment="1">
      <alignment vertical="top" wrapText="1"/>
    </xf>
    <xf numFmtId="0" fontId="19" fillId="0" borderId="22" xfId="0" applyFont="1" applyBorder="1" applyAlignment="1">
      <alignment horizontal="left" vertical="top" wrapText="1"/>
    </xf>
    <xf numFmtId="0" fontId="19" fillId="0" borderId="24" xfId="0" applyFont="1" applyBorder="1" applyAlignment="1">
      <alignment vertical="top" wrapText="1"/>
    </xf>
    <xf numFmtId="0" fontId="19" fillId="0" borderId="22" xfId="0" applyFont="1" applyBorder="1" applyAlignment="1">
      <alignment vertical="top" wrapText="1"/>
    </xf>
    <xf numFmtId="0" fontId="19" fillId="0" borderId="23" xfId="0" applyFont="1" applyBorder="1" applyAlignment="1">
      <alignment vertical="top" wrapText="1"/>
    </xf>
    <xf numFmtId="0" fontId="20" fillId="0" borderId="1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89" fontId="21" fillId="0" borderId="1" xfId="0" applyNumberFormat="1" applyFont="1" applyBorder="1" applyAlignment="1">
      <alignment horizontal="center" vertical="top" wrapText="1"/>
    </xf>
    <xf numFmtId="189" fontId="21" fillId="0" borderId="25" xfId="0" quotePrefix="1" applyNumberFormat="1" applyFont="1" applyBorder="1" applyAlignment="1">
      <alignment horizontal="left" vertical="top" wrapText="1"/>
    </xf>
    <xf numFmtId="189" fontId="21" fillId="0" borderId="24" xfId="0" quotePrefix="1" applyNumberFormat="1" applyFont="1" applyBorder="1" applyAlignment="1">
      <alignment horizontal="left" vertical="top" wrapText="1"/>
    </xf>
    <xf numFmtId="189" fontId="21" fillId="0" borderId="1" xfId="0" applyNumberFormat="1" applyFont="1" applyBorder="1" applyAlignment="1">
      <alignment horizontal="left" vertical="top" wrapText="1"/>
    </xf>
    <xf numFmtId="189" fontId="21" fillId="0" borderId="24" xfId="0" applyNumberFormat="1" applyFont="1" applyBorder="1" applyAlignment="1">
      <alignment horizontal="left" vertical="top" wrapText="1"/>
    </xf>
    <xf numFmtId="189" fontId="21" fillId="0" borderId="1" xfId="0" applyNumberFormat="1" applyFont="1" applyBorder="1" applyAlignment="1">
      <alignment horizontal="left" vertical="top" wrapText="1"/>
    </xf>
    <xf numFmtId="189" fontId="21" fillId="0" borderId="1" xfId="0" quotePrefix="1" applyNumberFormat="1" applyFont="1" applyBorder="1" applyAlignment="1">
      <alignment horizontal="left" vertical="top" wrapText="1"/>
    </xf>
    <xf numFmtId="189" fontId="21" fillId="0" borderId="3" xfId="0" quotePrefix="1" applyNumberFormat="1" applyFont="1" applyBorder="1" applyAlignment="1">
      <alignment horizontal="left" vertical="top" wrapText="1"/>
    </xf>
    <xf numFmtId="189" fontId="21" fillId="0" borderId="2" xfId="0" quotePrefix="1" applyNumberFormat="1" applyFont="1" applyBorder="1" applyAlignment="1">
      <alignment horizontal="left" vertical="top" wrapText="1"/>
    </xf>
    <xf numFmtId="189" fontId="21" fillId="0" borderId="3" xfId="0" applyNumberFormat="1" applyFont="1" applyBorder="1" applyAlignment="1">
      <alignment horizontal="center" vertical="top" wrapText="1"/>
    </xf>
    <xf numFmtId="189" fontId="21" fillId="0" borderId="2" xfId="0" applyNumberFormat="1" applyFont="1" applyBorder="1" applyAlignment="1">
      <alignment horizontal="center" vertical="top" wrapText="1"/>
    </xf>
    <xf numFmtId="189" fontId="21" fillId="0" borderId="3" xfId="0" applyNumberFormat="1" applyFont="1" applyBorder="1" applyAlignment="1">
      <alignment horizontal="left" vertical="top" wrapText="1"/>
    </xf>
    <xf numFmtId="189" fontId="21" fillId="0" borderId="2" xfId="0" applyNumberFormat="1" applyFont="1" applyBorder="1" applyAlignment="1">
      <alignment horizontal="left" vertical="top" wrapText="1"/>
    </xf>
    <xf numFmtId="0" fontId="6" fillId="0" borderId="3" xfId="0" applyFont="1" applyBorder="1" applyAlignment="1">
      <alignment wrapText="1"/>
    </xf>
  </cellXfs>
  <cellStyles count="7">
    <cellStyle name="Comma" xfId="1" builtinId="3"/>
    <cellStyle name="Comma 2" xfId="3" xr:uid="{00000000-0005-0000-0000-000001000000}"/>
    <cellStyle name="Comma 2 2" xfId="5" xr:uid="{00000000-0005-0000-0000-000002000000}"/>
    <cellStyle name="Normal" xfId="0" builtinId="0"/>
    <cellStyle name="Normal 2" xfId="2" xr:uid="{00000000-0005-0000-0000-000004000000}"/>
    <cellStyle name="Normal 3" xfId="4" xr:uid="{00000000-0005-0000-0000-000005000000}"/>
    <cellStyle name="Normal 3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'พ.ย.67'!$A$5:$K$50</c:f>
              <c:strCache>
                <c:ptCount val="22"/>
                <c:pt idx="0">
                  <c:v>11</c:v>
                </c:pt>
                <c:pt idx="1">
                  <c:v>LP-500-12 : SWITCHING POWER SUPPLY,90-260 VAC INPUT , 12VDC OUTPUT,37.5A OUTPUT ,500W WITH LED DISPLAY : DEMMA 2 รายการ</c:v>
                </c:pt>
                <c:pt idx="2">
                  <c:v>9,886.80</c:v>
                </c:pt>
                <c:pt idx="3">
                  <c:v>9,886.80</c:v>
                </c:pt>
                <c:pt idx="4">
                  <c:v>วิธีเฉพาะเจาะจง     </c:v>
                </c:pt>
                <c:pt idx="5">
                  <c:v>บริษัท ไอริช อินเตอร์กรุ๊ป จำกัด</c:v>
                </c:pt>
                <c:pt idx="6">
                  <c:v>9,886.80</c:v>
                </c:pt>
                <c:pt idx="7">
                  <c:v>บริษัท ไอริช อินเตอร์กรุ๊ป จำกัด</c:v>
                </c:pt>
                <c:pt idx="8">
                  <c:v>9,886.80</c:v>
                </c:pt>
                <c:pt idx="9">
                  <c:v>คุณสมบัติถูกต้องครบถ้วน</c:v>
                </c:pt>
                <c:pt idx="10">
                  <c:v>26520568A63 9/12/2024</c:v>
                </c:pt>
                <c:pt idx="11">
                  <c:v>24</c:v>
                </c:pt>
                <c:pt idx="12">
                  <c:v>DELTABAR PMD75B "ENDRESS AND HAUSER" PND75B-3XN35/101 และอื่นๆรวม 3 รายการ</c:v>
                </c:pt>
                <c:pt idx="13">
                  <c:v>99,884.50</c:v>
                </c:pt>
                <c:pt idx="14">
                  <c:v>99,884.50</c:v>
                </c:pt>
                <c:pt idx="15">
                  <c:v>วิธีเฉพาะเจาะจง     </c:v>
                </c:pt>
                <c:pt idx="16">
                  <c:v>(ไทยแลนด์) จำกัด</c:v>
                </c:pt>
                <c:pt idx="17">
                  <c:v>99,884.50</c:v>
                </c:pt>
                <c:pt idx="18">
                  <c:v>บริษัท เอ็นเดรส แอนด์ เฮาเซอร์ (ไทยแลนด์) จำกัด</c:v>
                </c:pt>
                <c:pt idx="19">
                  <c:v>99,884.50</c:v>
                </c:pt>
                <c:pt idx="20">
                  <c:v>คุณสมบัติถูกต้องครบถ้วน</c:v>
                </c:pt>
                <c:pt idx="21">
                  <c:v>26520568A77 19/12/2024</c:v>
                </c:pt>
              </c:strCache>
            </c:strRef>
          </c:cat>
          <c:val>
            <c:numRef>
              <c:f>'พ.ย.67'!#REF!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2C-48F1-A3E1-E958DA3D5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65654735"/>
        <c:axId val="1665649935"/>
      </c:barChart>
      <c:catAx>
        <c:axId val="1665654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665649935"/>
        <c:crosses val="autoZero"/>
        <c:auto val="1"/>
        <c:lblAlgn val="ctr"/>
        <c:lblOffset val="100"/>
        <c:noMultiLvlLbl val="0"/>
      </c:catAx>
      <c:valAx>
        <c:axId val="1665649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665654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04ACA31-BB0D-4D2B-8AF3-E31F21D98132}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7824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15C16B-DC8B-F41F-51B0-017BB163FB4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4"/>
  <sheetViews>
    <sheetView tabSelected="1" zoomScale="115" zoomScaleNormal="115" zoomScaleSheetLayoutView="115" workbookViewId="0">
      <pane xSplit="1" ySplit="7" topLeftCell="B65" activePane="bottomRight" state="frozen"/>
      <selection pane="topRight" activeCell="B1" sqref="B1"/>
      <selection pane="bottomLeft" activeCell="A8" sqref="A8"/>
      <selection pane="bottomRight" activeCell="H82" sqref="H82:H84"/>
    </sheetView>
  </sheetViews>
  <sheetFormatPr defaultColWidth="9" defaultRowHeight="24" x14ac:dyDescent="0.55000000000000004"/>
  <cols>
    <col min="1" max="1" width="3.875" style="63" customWidth="1"/>
    <col min="2" max="2" width="18.5" style="62" customWidth="1"/>
    <col min="3" max="3" width="12.875" style="62" customWidth="1"/>
    <col min="4" max="4" width="10.125" style="62" customWidth="1"/>
    <col min="5" max="5" width="10.375" style="62" customWidth="1"/>
    <col min="6" max="6" width="13.375" style="62" customWidth="1"/>
    <col min="7" max="7" width="10.5" style="62" customWidth="1"/>
    <col min="8" max="8" width="12.875" style="62" bestFit="1" customWidth="1"/>
    <col min="9" max="9" width="9.25" style="62" customWidth="1"/>
    <col min="10" max="10" width="15.75" style="62" customWidth="1"/>
    <col min="11" max="11" width="16.875" style="62" customWidth="1"/>
    <col min="12" max="12" width="12.125" style="62" customWidth="1"/>
    <col min="13" max="16384" width="9" style="62"/>
  </cols>
  <sheetData>
    <row r="1" spans="1:11" x14ac:dyDescent="0.55000000000000004">
      <c r="A1" s="78" t="s">
        <v>3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x14ac:dyDescent="0.55000000000000004">
      <c r="A2" s="79" t="s">
        <v>106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x14ac:dyDescent="0.55000000000000004">
      <c r="A3" s="80" t="s">
        <v>215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x14ac:dyDescent="0.55000000000000004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11" s="65" customFormat="1" ht="18" x14ac:dyDescent="0.4">
      <c r="A5" s="81" t="s">
        <v>76</v>
      </c>
      <c r="B5" s="66"/>
      <c r="C5" s="81" t="s">
        <v>78</v>
      </c>
      <c r="D5" s="67"/>
      <c r="E5" s="68" t="s">
        <v>0</v>
      </c>
      <c r="F5" s="84" t="s">
        <v>71</v>
      </c>
      <c r="G5" s="85"/>
      <c r="H5" s="88" t="s">
        <v>80</v>
      </c>
      <c r="I5" s="89"/>
      <c r="J5" s="81" t="s">
        <v>77</v>
      </c>
      <c r="K5" s="81" t="s">
        <v>79</v>
      </c>
    </row>
    <row r="6" spans="1:11" s="65" customFormat="1" ht="18" x14ac:dyDescent="0.4">
      <c r="A6" s="82"/>
      <c r="B6" s="69" t="s">
        <v>25</v>
      </c>
      <c r="C6" s="83"/>
      <c r="D6" s="70" t="s">
        <v>26</v>
      </c>
      <c r="E6" s="70" t="s">
        <v>69</v>
      </c>
      <c r="F6" s="86"/>
      <c r="G6" s="87"/>
      <c r="H6" s="76" t="s">
        <v>81</v>
      </c>
      <c r="I6" s="77"/>
      <c r="J6" s="82"/>
      <c r="K6" s="83"/>
    </row>
    <row r="7" spans="1:11" s="65" customFormat="1" ht="18" x14ac:dyDescent="0.4">
      <c r="A7" s="82"/>
      <c r="B7" s="71"/>
      <c r="C7" s="83"/>
      <c r="D7" s="72"/>
      <c r="E7" s="72"/>
      <c r="F7" s="73" t="s">
        <v>82</v>
      </c>
      <c r="G7" s="74" t="s">
        <v>83</v>
      </c>
      <c r="H7" s="73" t="s">
        <v>84</v>
      </c>
      <c r="I7" s="75" t="s">
        <v>83</v>
      </c>
      <c r="J7" s="82"/>
      <c r="K7" s="83"/>
    </row>
    <row r="8" spans="1:11" s="64" customFormat="1" ht="19.5" x14ac:dyDescent="0.45">
      <c r="A8" s="96">
        <v>1</v>
      </c>
      <c r="B8" s="116" t="s">
        <v>107</v>
      </c>
      <c r="C8" s="117">
        <v>88822.84</v>
      </c>
      <c r="D8" s="117">
        <v>88822.84</v>
      </c>
      <c r="E8" s="118" t="s">
        <v>86</v>
      </c>
      <c r="F8" s="116" t="s">
        <v>87</v>
      </c>
      <c r="G8" s="117">
        <v>88822.84</v>
      </c>
      <c r="H8" s="116" t="s">
        <v>87</v>
      </c>
      <c r="I8" s="117">
        <v>88822.84</v>
      </c>
      <c r="J8" s="165" t="s">
        <v>88</v>
      </c>
      <c r="K8" s="166" t="s">
        <v>142</v>
      </c>
    </row>
    <row r="9" spans="1:11" s="64" customFormat="1" ht="19.5" x14ac:dyDescent="0.45">
      <c r="A9" s="97"/>
      <c r="B9" s="120" t="s">
        <v>90</v>
      </c>
      <c r="C9" s="121"/>
      <c r="D9" s="122"/>
      <c r="E9" s="123"/>
      <c r="F9" s="124"/>
      <c r="G9" s="125"/>
      <c r="H9" s="124"/>
      <c r="I9" s="126"/>
      <c r="J9" s="127"/>
      <c r="K9" s="167"/>
    </row>
    <row r="10" spans="1:11" s="64" customFormat="1" ht="19.5" x14ac:dyDescent="0.45">
      <c r="A10" s="96">
        <v>2</v>
      </c>
      <c r="B10" s="128" t="s">
        <v>108</v>
      </c>
      <c r="C10" s="117">
        <v>53029.2</v>
      </c>
      <c r="D10" s="117">
        <v>53029.2</v>
      </c>
      <c r="E10" s="118" t="s">
        <v>86</v>
      </c>
      <c r="F10" s="128" t="s">
        <v>91</v>
      </c>
      <c r="G10" s="117">
        <v>53029.2</v>
      </c>
      <c r="H10" s="128" t="s">
        <v>91</v>
      </c>
      <c r="I10" s="117">
        <v>53029.2</v>
      </c>
      <c r="J10" s="129" t="s">
        <v>88</v>
      </c>
      <c r="K10" s="166" t="s">
        <v>141</v>
      </c>
    </row>
    <row r="11" spans="1:11" s="64" customFormat="1" ht="19.5" x14ac:dyDescent="0.45">
      <c r="A11" s="97"/>
      <c r="B11" s="131" t="s">
        <v>90</v>
      </c>
      <c r="C11" s="132"/>
      <c r="D11" s="133"/>
      <c r="E11" s="134"/>
      <c r="F11" s="135"/>
      <c r="G11" s="136"/>
      <c r="H11" s="137"/>
      <c r="I11" s="132"/>
      <c r="J11" s="138"/>
      <c r="K11" s="167"/>
    </row>
    <row r="12" spans="1:11" s="64" customFormat="1" ht="39" x14ac:dyDescent="0.4">
      <c r="A12" s="96">
        <v>3</v>
      </c>
      <c r="B12" s="159" t="s">
        <v>109</v>
      </c>
      <c r="C12" s="158">
        <v>97156</v>
      </c>
      <c r="D12" s="158">
        <v>97156</v>
      </c>
      <c r="E12" s="118" t="s">
        <v>86</v>
      </c>
      <c r="F12" s="188" t="s">
        <v>110</v>
      </c>
      <c r="G12" s="158">
        <v>97156</v>
      </c>
      <c r="H12" s="162" t="s">
        <v>110</v>
      </c>
      <c r="I12" s="158">
        <v>97156</v>
      </c>
      <c r="J12" s="160" t="s">
        <v>88</v>
      </c>
      <c r="K12" s="166" t="s">
        <v>140</v>
      </c>
    </row>
    <row r="13" spans="1:11" s="64" customFormat="1" ht="19.5" x14ac:dyDescent="0.4">
      <c r="A13" s="97"/>
      <c r="B13" s="141"/>
      <c r="C13" s="153"/>
      <c r="D13" s="154"/>
      <c r="E13" s="134"/>
      <c r="F13" s="177"/>
      <c r="G13" s="156"/>
      <c r="H13" s="155"/>
      <c r="I13" s="153"/>
      <c r="J13" s="178"/>
      <c r="K13" s="167"/>
    </row>
    <row r="14" spans="1:11" s="64" customFormat="1" ht="39" x14ac:dyDescent="0.4">
      <c r="A14" s="96">
        <v>4</v>
      </c>
      <c r="B14" s="147" t="s">
        <v>111</v>
      </c>
      <c r="C14" s="168">
        <v>77040</v>
      </c>
      <c r="D14" s="168">
        <v>77040</v>
      </c>
      <c r="E14" s="142" t="s">
        <v>86</v>
      </c>
      <c r="F14" s="169" t="s">
        <v>112</v>
      </c>
      <c r="G14" s="168">
        <v>77040</v>
      </c>
      <c r="H14" s="169" t="s">
        <v>112</v>
      </c>
      <c r="I14" s="168">
        <v>77040</v>
      </c>
      <c r="J14" s="152" t="s">
        <v>88</v>
      </c>
      <c r="K14" s="166" t="s">
        <v>139</v>
      </c>
    </row>
    <row r="15" spans="1:11" s="64" customFormat="1" ht="19.5" x14ac:dyDescent="0.4">
      <c r="A15" s="97"/>
      <c r="B15" s="175"/>
      <c r="C15" s="148"/>
      <c r="D15" s="171"/>
      <c r="E15" s="123"/>
      <c r="F15" s="172"/>
      <c r="G15" s="173"/>
      <c r="H15" s="149"/>
      <c r="I15" s="176"/>
      <c r="J15" s="134"/>
      <c r="K15" s="167"/>
    </row>
    <row r="16" spans="1:11" s="64" customFormat="1" ht="78" customHeight="1" x14ac:dyDescent="0.4">
      <c r="A16" s="96">
        <v>5</v>
      </c>
      <c r="B16" s="183" t="s">
        <v>144</v>
      </c>
      <c r="C16" s="158">
        <v>85118.5</v>
      </c>
      <c r="D16" s="158">
        <v>85118.5</v>
      </c>
      <c r="E16" s="118" t="s">
        <v>86</v>
      </c>
      <c r="F16" s="162" t="s">
        <v>89</v>
      </c>
      <c r="G16" s="158">
        <v>85118.5</v>
      </c>
      <c r="H16" s="162" t="s">
        <v>89</v>
      </c>
      <c r="I16" s="158">
        <v>85118.5</v>
      </c>
      <c r="J16" s="150" t="s">
        <v>88</v>
      </c>
      <c r="K16" s="166" t="s">
        <v>143</v>
      </c>
    </row>
    <row r="17" spans="1:11" s="64" customFormat="1" ht="19.5" x14ac:dyDescent="0.4">
      <c r="A17" s="97"/>
      <c r="B17" s="184"/>
      <c r="C17" s="153"/>
      <c r="D17" s="154"/>
      <c r="E17" s="134"/>
      <c r="F17" s="177"/>
      <c r="G17" s="156"/>
      <c r="H17" s="179"/>
      <c r="I17" s="153"/>
      <c r="J17" s="180"/>
      <c r="K17" s="167"/>
    </row>
    <row r="18" spans="1:11" s="64" customFormat="1" ht="58.5" x14ac:dyDescent="0.45">
      <c r="A18" s="96">
        <v>6</v>
      </c>
      <c r="B18" s="163" t="s">
        <v>113</v>
      </c>
      <c r="C18" s="168">
        <v>23368.799999999999</v>
      </c>
      <c r="D18" s="168">
        <v>23368.799999999999</v>
      </c>
      <c r="E18" s="142" t="s">
        <v>86</v>
      </c>
      <c r="F18" s="169" t="s">
        <v>114</v>
      </c>
      <c r="G18" s="168">
        <v>23368.799999999999</v>
      </c>
      <c r="H18" s="169" t="s">
        <v>114</v>
      </c>
      <c r="I18" s="168">
        <v>23368.799999999999</v>
      </c>
      <c r="J18" s="170" t="s">
        <v>88</v>
      </c>
      <c r="K18" s="166" t="s">
        <v>138</v>
      </c>
    </row>
    <row r="19" spans="1:11" s="64" customFormat="1" ht="39" x14ac:dyDescent="0.4">
      <c r="A19" s="97"/>
      <c r="B19" s="120" t="s">
        <v>115</v>
      </c>
      <c r="C19" s="148"/>
      <c r="D19" s="171"/>
      <c r="E19" s="123"/>
      <c r="F19" s="172"/>
      <c r="G19" s="173"/>
      <c r="H19" s="149"/>
      <c r="I19" s="148"/>
      <c r="J19" s="174"/>
      <c r="K19" s="167"/>
    </row>
    <row r="20" spans="1:11" s="64" customFormat="1" ht="58.5" customHeight="1" x14ac:dyDescent="0.4">
      <c r="A20" s="96">
        <v>7</v>
      </c>
      <c r="B20" s="185" t="s">
        <v>116</v>
      </c>
      <c r="C20" s="158">
        <v>99991.5</v>
      </c>
      <c r="D20" s="158">
        <v>99991.5</v>
      </c>
      <c r="E20" s="118" t="s">
        <v>86</v>
      </c>
      <c r="F20" s="162" t="s">
        <v>117</v>
      </c>
      <c r="G20" s="158">
        <v>99991.5</v>
      </c>
      <c r="H20" s="162" t="s">
        <v>117</v>
      </c>
      <c r="I20" s="158">
        <v>99991.5</v>
      </c>
      <c r="J20" s="160" t="s">
        <v>88</v>
      </c>
      <c r="K20" s="166" t="s">
        <v>145</v>
      </c>
    </row>
    <row r="21" spans="1:11" s="64" customFormat="1" ht="19.5" x14ac:dyDescent="0.45">
      <c r="A21" s="97"/>
      <c r="B21" s="186"/>
      <c r="C21" s="132"/>
      <c r="D21" s="133"/>
      <c r="E21" s="134"/>
      <c r="F21" s="135"/>
      <c r="G21" s="136"/>
      <c r="H21" s="137"/>
      <c r="I21" s="132"/>
      <c r="J21" s="144"/>
      <c r="K21" s="167"/>
    </row>
    <row r="22" spans="1:11" s="64" customFormat="1" ht="117" x14ac:dyDescent="0.45">
      <c r="A22" s="96">
        <v>8</v>
      </c>
      <c r="B22" s="163" t="s">
        <v>146</v>
      </c>
      <c r="C22" s="168">
        <v>79180</v>
      </c>
      <c r="D22" s="168">
        <v>79180</v>
      </c>
      <c r="E22" s="142" t="s">
        <v>86</v>
      </c>
      <c r="F22" s="169" t="s">
        <v>118</v>
      </c>
      <c r="G22" s="168">
        <v>79180</v>
      </c>
      <c r="H22" s="169" t="s">
        <v>118</v>
      </c>
      <c r="I22" s="168">
        <v>79180</v>
      </c>
      <c r="J22" s="160" t="s">
        <v>88</v>
      </c>
      <c r="K22" s="166" t="s">
        <v>147</v>
      </c>
    </row>
    <row r="23" spans="1:11" s="64" customFormat="1" ht="4.5" customHeight="1" x14ac:dyDescent="0.4">
      <c r="A23" s="97"/>
      <c r="B23" s="141"/>
      <c r="C23" s="153"/>
      <c r="D23" s="154"/>
      <c r="E23" s="123"/>
      <c r="F23" s="177"/>
      <c r="G23" s="156"/>
      <c r="H23" s="155"/>
      <c r="I23" s="153"/>
      <c r="J23" s="150"/>
      <c r="K23" s="167"/>
    </row>
    <row r="24" spans="1:11" s="64" customFormat="1" ht="39" customHeight="1" x14ac:dyDescent="0.4">
      <c r="A24" s="96">
        <v>9</v>
      </c>
      <c r="B24" s="183" t="s">
        <v>119</v>
      </c>
      <c r="C24" s="158">
        <v>51360</v>
      </c>
      <c r="D24" s="158">
        <v>51360</v>
      </c>
      <c r="E24" s="118" t="s">
        <v>86</v>
      </c>
      <c r="F24" s="188" t="s">
        <v>94</v>
      </c>
      <c r="G24" s="158">
        <v>51360</v>
      </c>
      <c r="H24" s="159" t="s">
        <v>94</v>
      </c>
      <c r="I24" s="158">
        <v>51360</v>
      </c>
      <c r="J24" s="160" t="s">
        <v>88</v>
      </c>
      <c r="K24" s="166" t="s">
        <v>148</v>
      </c>
    </row>
    <row r="25" spans="1:11" s="64" customFormat="1" ht="19.5" x14ac:dyDescent="0.4">
      <c r="A25" s="97"/>
      <c r="B25" s="184"/>
      <c r="C25" s="153"/>
      <c r="D25" s="154"/>
      <c r="E25" s="134"/>
      <c r="F25" s="155"/>
      <c r="G25" s="156"/>
      <c r="H25" s="155"/>
      <c r="I25" s="153"/>
      <c r="J25" s="180"/>
      <c r="K25" s="167"/>
    </row>
    <row r="26" spans="1:11" s="64" customFormat="1" ht="29.25" customHeight="1" x14ac:dyDescent="0.4">
      <c r="A26" s="96">
        <v>10</v>
      </c>
      <c r="B26" s="159" t="s">
        <v>120</v>
      </c>
      <c r="C26" s="158">
        <v>41730</v>
      </c>
      <c r="D26" s="158">
        <v>41730</v>
      </c>
      <c r="E26" s="118" t="s">
        <v>86</v>
      </c>
      <c r="F26" s="183" t="s">
        <v>121</v>
      </c>
      <c r="G26" s="158">
        <v>41730</v>
      </c>
      <c r="H26" s="183" t="s">
        <v>121</v>
      </c>
      <c r="I26" s="158">
        <v>41730</v>
      </c>
      <c r="J26" s="160" t="s">
        <v>88</v>
      </c>
      <c r="K26" s="118" t="s">
        <v>122</v>
      </c>
    </row>
    <row r="27" spans="1:11" s="64" customFormat="1" ht="18.75" customHeight="1" x14ac:dyDescent="0.45">
      <c r="A27" s="97"/>
      <c r="B27" s="145"/>
      <c r="C27" s="132"/>
      <c r="D27" s="133"/>
      <c r="E27" s="134"/>
      <c r="F27" s="184"/>
      <c r="G27" s="136"/>
      <c r="H27" s="184"/>
      <c r="I27" s="132"/>
      <c r="J27" s="129"/>
      <c r="K27" s="139">
        <v>45635</v>
      </c>
    </row>
    <row r="28" spans="1:11" s="64" customFormat="1" ht="117" x14ac:dyDescent="0.45">
      <c r="A28" s="95">
        <v>11</v>
      </c>
      <c r="B28" s="164" t="s">
        <v>149</v>
      </c>
      <c r="C28" s="158">
        <v>9886.7999999999993</v>
      </c>
      <c r="D28" s="158">
        <v>9886.7999999999993</v>
      </c>
      <c r="E28" s="118" t="s">
        <v>86</v>
      </c>
      <c r="F28" s="188" t="s">
        <v>123</v>
      </c>
      <c r="G28" s="158">
        <v>9886.7999999999993</v>
      </c>
      <c r="H28" s="162" t="s">
        <v>123</v>
      </c>
      <c r="I28" s="158">
        <v>9886.7999999999993</v>
      </c>
      <c r="J28" s="152" t="s">
        <v>88</v>
      </c>
      <c r="K28" s="161" t="s">
        <v>150</v>
      </c>
    </row>
    <row r="29" spans="1:11" s="64" customFormat="1" ht="3.75" hidden="1" customHeight="1" x14ac:dyDescent="0.45">
      <c r="A29" s="207"/>
      <c r="B29" s="128" t="s">
        <v>124</v>
      </c>
      <c r="C29" s="117">
        <v>97905</v>
      </c>
      <c r="D29" s="117">
        <v>97905</v>
      </c>
      <c r="E29" s="118" t="s">
        <v>86</v>
      </c>
      <c r="F29" s="128" t="s">
        <v>93</v>
      </c>
      <c r="G29" s="117">
        <v>97905</v>
      </c>
      <c r="H29" s="128" t="s">
        <v>93</v>
      </c>
      <c r="I29" s="117">
        <v>97905</v>
      </c>
      <c r="J29" s="129" t="s">
        <v>88</v>
      </c>
      <c r="K29" s="130" t="s">
        <v>125</v>
      </c>
    </row>
    <row r="30" spans="1:11" s="64" customFormat="1" ht="58.5" customHeight="1" x14ac:dyDescent="0.4">
      <c r="A30" s="207">
        <v>12</v>
      </c>
      <c r="B30" s="187" t="s">
        <v>151</v>
      </c>
      <c r="C30" s="158">
        <v>77254</v>
      </c>
      <c r="D30" s="158">
        <v>77254</v>
      </c>
      <c r="E30" s="118" t="s">
        <v>86</v>
      </c>
      <c r="F30" s="188" t="s">
        <v>126</v>
      </c>
      <c r="G30" s="158">
        <v>77254</v>
      </c>
      <c r="H30" s="188" t="s">
        <v>126</v>
      </c>
      <c r="I30" s="158">
        <v>77254</v>
      </c>
      <c r="J30" s="152" t="s">
        <v>88</v>
      </c>
      <c r="K30" s="161" t="s">
        <v>152</v>
      </c>
    </row>
    <row r="31" spans="1:11" s="64" customFormat="1" ht="58.5" customHeight="1" x14ac:dyDescent="0.4">
      <c r="A31" s="253">
        <v>13</v>
      </c>
      <c r="B31" s="187" t="s">
        <v>153</v>
      </c>
      <c r="C31" s="194">
        <v>99927.3</v>
      </c>
      <c r="D31" s="194">
        <v>99927.3</v>
      </c>
      <c r="E31" s="195" t="s">
        <v>86</v>
      </c>
      <c r="F31" s="188" t="s">
        <v>127</v>
      </c>
      <c r="G31" s="194">
        <v>99927.3</v>
      </c>
      <c r="H31" s="188" t="s">
        <v>127</v>
      </c>
      <c r="I31" s="194">
        <v>99927.3</v>
      </c>
      <c r="J31" s="196" t="s">
        <v>88</v>
      </c>
      <c r="K31" s="195" t="s">
        <v>154</v>
      </c>
    </row>
    <row r="32" spans="1:11" s="64" customFormat="1" ht="78" customHeight="1" x14ac:dyDescent="0.4">
      <c r="A32" s="95">
        <v>14</v>
      </c>
      <c r="B32" s="187" t="s">
        <v>155</v>
      </c>
      <c r="C32" s="194">
        <v>87954</v>
      </c>
      <c r="D32" s="194">
        <v>87954</v>
      </c>
      <c r="E32" s="195" t="s">
        <v>86</v>
      </c>
      <c r="F32" s="187" t="s">
        <v>121</v>
      </c>
      <c r="G32" s="194">
        <v>87954</v>
      </c>
      <c r="H32" s="187" t="s">
        <v>121</v>
      </c>
      <c r="I32" s="194">
        <v>87954</v>
      </c>
      <c r="J32" s="197" t="s">
        <v>88</v>
      </c>
      <c r="K32" s="195" t="s">
        <v>156</v>
      </c>
    </row>
    <row r="33" spans="1:11" s="64" customFormat="1" ht="58.5" x14ac:dyDescent="0.45">
      <c r="A33" s="94">
        <v>15</v>
      </c>
      <c r="B33" s="190" t="s">
        <v>128</v>
      </c>
      <c r="C33" s="192">
        <v>26750</v>
      </c>
      <c r="D33" s="192">
        <v>26750</v>
      </c>
      <c r="E33" s="191" t="s">
        <v>86</v>
      </c>
      <c r="F33" s="193" t="s">
        <v>129</v>
      </c>
      <c r="G33" s="192">
        <v>26750</v>
      </c>
      <c r="H33" s="193" t="s">
        <v>129</v>
      </c>
      <c r="I33" s="192">
        <v>26750</v>
      </c>
      <c r="J33" s="189" t="s">
        <v>88</v>
      </c>
      <c r="K33" s="193" t="s">
        <v>157</v>
      </c>
    </row>
    <row r="34" spans="1:11" s="64" customFormat="1" ht="21.75" customHeight="1" x14ac:dyDescent="0.45">
      <c r="A34" s="98">
        <v>16</v>
      </c>
      <c r="B34" s="198" t="s">
        <v>130</v>
      </c>
      <c r="C34" s="117">
        <v>68694</v>
      </c>
      <c r="D34" s="117">
        <v>68694</v>
      </c>
      <c r="E34" s="118" t="s">
        <v>86</v>
      </c>
      <c r="F34" s="183" t="s">
        <v>131</v>
      </c>
      <c r="G34" s="117">
        <v>68694</v>
      </c>
      <c r="H34" s="183" t="s">
        <v>131</v>
      </c>
      <c r="I34" s="117">
        <v>68694</v>
      </c>
      <c r="J34" s="140" t="s">
        <v>88</v>
      </c>
      <c r="K34" s="181" t="s">
        <v>158</v>
      </c>
    </row>
    <row r="35" spans="1:11" s="64" customFormat="1" ht="46.5" customHeight="1" x14ac:dyDescent="0.45">
      <c r="A35" s="99"/>
      <c r="B35" s="199"/>
      <c r="C35" s="132"/>
      <c r="D35" s="133"/>
      <c r="E35" s="134"/>
      <c r="F35" s="184"/>
      <c r="G35" s="136"/>
      <c r="H35" s="184"/>
      <c r="I35" s="132"/>
      <c r="J35" s="144"/>
      <c r="K35" s="182"/>
    </row>
    <row r="36" spans="1:11" s="64" customFormat="1" ht="21.75" customHeight="1" x14ac:dyDescent="0.45">
      <c r="A36" s="100">
        <v>17</v>
      </c>
      <c r="B36" s="198" t="s">
        <v>159</v>
      </c>
      <c r="C36" s="117">
        <v>98975</v>
      </c>
      <c r="D36" s="117">
        <v>98975</v>
      </c>
      <c r="E36" s="118" t="s">
        <v>86</v>
      </c>
      <c r="F36" s="183" t="s">
        <v>118</v>
      </c>
      <c r="G36" s="200">
        <v>98975</v>
      </c>
      <c r="H36" s="183" t="s">
        <v>118</v>
      </c>
      <c r="I36" s="117">
        <v>98975</v>
      </c>
      <c r="J36" s="119" t="s">
        <v>88</v>
      </c>
      <c r="K36" s="166" t="s">
        <v>160</v>
      </c>
    </row>
    <row r="37" spans="1:11" s="64" customFormat="1" ht="42" customHeight="1" x14ac:dyDescent="0.45">
      <c r="A37" s="99"/>
      <c r="B37" s="199"/>
      <c r="C37" s="132"/>
      <c r="D37" s="133"/>
      <c r="E37" s="134"/>
      <c r="F37" s="184"/>
      <c r="G37" s="201"/>
      <c r="H37" s="184"/>
      <c r="I37" s="132"/>
      <c r="J37" s="127"/>
      <c r="K37" s="167"/>
    </row>
    <row r="38" spans="1:11" s="64" customFormat="1" ht="21.75" customHeight="1" x14ac:dyDescent="0.4">
      <c r="A38" s="100">
        <v>18</v>
      </c>
      <c r="B38" s="198" t="s">
        <v>161</v>
      </c>
      <c r="C38" s="148">
        <v>57138</v>
      </c>
      <c r="D38" s="148">
        <v>57138</v>
      </c>
      <c r="E38" s="142" t="s">
        <v>86</v>
      </c>
      <c r="F38" s="149" t="s">
        <v>92</v>
      </c>
      <c r="G38" s="148">
        <v>57138</v>
      </c>
      <c r="H38" s="149" t="s">
        <v>92</v>
      </c>
      <c r="I38" s="148">
        <v>57138</v>
      </c>
      <c r="J38" s="150" t="s">
        <v>88</v>
      </c>
      <c r="K38" s="202" t="s">
        <v>162</v>
      </c>
    </row>
    <row r="39" spans="1:11" s="64" customFormat="1" ht="39" customHeight="1" x14ac:dyDescent="0.45">
      <c r="A39" s="99"/>
      <c r="B39" s="199"/>
      <c r="C39" s="121"/>
      <c r="D39" s="122"/>
      <c r="E39" s="123"/>
      <c r="F39" s="124"/>
      <c r="G39" s="125"/>
      <c r="H39" s="143"/>
      <c r="I39" s="121"/>
      <c r="J39" s="129"/>
      <c r="K39" s="203"/>
    </row>
    <row r="40" spans="1:11" s="64" customFormat="1" ht="19.5" x14ac:dyDescent="0.4">
      <c r="A40" s="254">
        <v>19</v>
      </c>
      <c r="B40" s="204" t="s">
        <v>132</v>
      </c>
      <c r="C40" s="151">
        <v>30602</v>
      </c>
      <c r="D40" s="151">
        <v>30602</v>
      </c>
      <c r="E40" s="118" t="s">
        <v>86</v>
      </c>
      <c r="F40" s="185" t="s">
        <v>121</v>
      </c>
      <c r="G40" s="151">
        <v>30602</v>
      </c>
      <c r="H40" s="185" t="s">
        <v>121</v>
      </c>
      <c r="I40" s="151">
        <v>30602</v>
      </c>
      <c r="J40" s="152" t="s">
        <v>88</v>
      </c>
      <c r="K40" s="202" t="s">
        <v>163</v>
      </c>
    </row>
    <row r="41" spans="1:11" s="64" customFormat="1" ht="19.5" x14ac:dyDescent="0.4">
      <c r="A41" s="255"/>
      <c r="B41" s="205"/>
      <c r="C41" s="153"/>
      <c r="D41" s="154"/>
      <c r="E41" s="134"/>
      <c r="F41" s="186"/>
      <c r="G41" s="156"/>
      <c r="H41" s="186"/>
      <c r="I41" s="153"/>
      <c r="J41" s="123"/>
      <c r="K41" s="203"/>
    </row>
    <row r="42" spans="1:11" s="64" customFormat="1" ht="24" customHeight="1" x14ac:dyDescent="0.4">
      <c r="A42" s="96">
        <v>20</v>
      </c>
      <c r="B42" s="183" t="s">
        <v>164</v>
      </c>
      <c r="C42" s="148">
        <v>55062.2</v>
      </c>
      <c r="D42" s="148">
        <v>55062.2</v>
      </c>
      <c r="E42" s="142" t="s">
        <v>86</v>
      </c>
      <c r="F42" s="149" t="s">
        <v>87</v>
      </c>
      <c r="G42" s="148">
        <v>55062.2</v>
      </c>
      <c r="H42" s="149" t="s">
        <v>87</v>
      </c>
      <c r="I42" s="148">
        <v>55062.2</v>
      </c>
      <c r="J42" s="152" t="s">
        <v>88</v>
      </c>
      <c r="K42" s="202" t="s">
        <v>165</v>
      </c>
    </row>
    <row r="43" spans="1:11" s="64" customFormat="1" ht="40.5" customHeight="1" x14ac:dyDescent="0.45">
      <c r="A43" s="97"/>
      <c r="B43" s="184"/>
      <c r="C43" s="121"/>
      <c r="D43" s="122"/>
      <c r="E43" s="134"/>
      <c r="F43" s="143"/>
      <c r="G43" s="125"/>
      <c r="H43" s="143"/>
      <c r="I43" s="126"/>
      <c r="J43" s="157"/>
      <c r="K43" s="203"/>
    </row>
    <row r="44" spans="1:11" s="64" customFormat="1" ht="24" customHeight="1" x14ac:dyDescent="0.4">
      <c r="A44" s="96">
        <v>21</v>
      </c>
      <c r="B44" s="183" t="s">
        <v>166</v>
      </c>
      <c r="C44" s="158">
        <v>79608</v>
      </c>
      <c r="D44" s="158">
        <v>79608</v>
      </c>
      <c r="E44" s="118" t="s">
        <v>86</v>
      </c>
      <c r="F44" s="183" t="s">
        <v>95</v>
      </c>
      <c r="G44" s="158">
        <v>79608</v>
      </c>
      <c r="H44" s="183" t="s">
        <v>95</v>
      </c>
      <c r="I44" s="158">
        <v>79608</v>
      </c>
      <c r="J44" s="152" t="s">
        <v>88</v>
      </c>
      <c r="K44" s="166" t="s">
        <v>167</v>
      </c>
    </row>
    <row r="45" spans="1:11" s="64" customFormat="1" ht="57" customHeight="1" x14ac:dyDescent="0.4">
      <c r="A45" s="97"/>
      <c r="B45" s="184"/>
      <c r="C45" s="153"/>
      <c r="D45" s="154"/>
      <c r="E45" s="134"/>
      <c r="F45" s="184"/>
      <c r="G45" s="156"/>
      <c r="H45" s="184"/>
      <c r="I45" s="206"/>
      <c r="J45" s="134"/>
      <c r="K45" s="167"/>
    </row>
    <row r="46" spans="1:11" s="64" customFormat="1" ht="45.75" customHeight="1" x14ac:dyDescent="0.4">
      <c r="A46" s="95">
        <v>22</v>
      </c>
      <c r="B46" s="187" t="s">
        <v>133</v>
      </c>
      <c r="C46" s="158">
        <v>18725</v>
      </c>
      <c r="D46" s="158">
        <v>18725</v>
      </c>
      <c r="E46" s="118" t="s">
        <v>86</v>
      </c>
      <c r="F46" s="188" t="s">
        <v>134</v>
      </c>
      <c r="G46" s="158">
        <v>18725</v>
      </c>
      <c r="H46" s="188" t="s">
        <v>134</v>
      </c>
      <c r="I46" s="158">
        <v>18725</v>
      </c>
      <c r="J46" s="152" t="s">
        <v>88</v>
      </c>
      <c r="K46" s="161" t="s">
        <v>168</v>
      </c>
    </row>
    <row r="47" spans="1:11" ht="21.75" customHeight="1" x14ac:dyDescent="0.55000000000000004">
      <c r="A47" s="96">
        <v>23</v>
      </c>
      <c r="B47" s="183" t="s">
        <v>135</v>
      </c>
      <c r="C47" s="117">
        <v>33277</v>
      </c>
      <c r="D47" s="117">
        <v>33277</v>
      </c>
      <c r="E47" s="118" t="s">
        <v>86</v>
      </c>
      <c r="F47" s="183" t="s">
        <v>110</v>
      </c>
      <c r="G47" s="117">
        <v>33277</v>
      </c>
      <c r="H47" s="183" t="s">
        <v>110</v>
      </c>
      <c r="I47" s="117">
        <v>33277</v>
      </c>
      <c r="J47" s="119" t="s">
        <v>88</v>
      </c>
      <c r="K47" s="166" t="s">
        <v>169</v>
      </c>
    </row>
    <row r="48" spans="1:11" ht="40.5" customHeight="1" x14ac:dyDescent="0.55000000000000004">
      <c r="A48" s="97"/>
      <c r="B48" s="184"/>
      <c r="C48" s="132"/>
      <c r="D48" s="133"/>
      <c r="E48" s="134"/>
      <c r="F48" s="184"/>
      <c r="G48" s="136"/>
      <c r="H48" s="184"/>
      <c r="I48" s="146"/>
      <c r="J48" s="127"/>
      <c r="K48" s="167"/>
    </row>
    <row r="49" spans="1:11" ht="20.25" customHeight="1" x14ac:dyDescent="0.55000000000000004">
      <c r="A49" s="101">
        <v>24</v>
      </c>
      <c r="B49" s="183" t="s">
        <v>170</v>
      </c>
      <c r="C49" s="117">
        <v>99884.5</v>
      </c>
      <c r="D49" s="117">
        <v>99884.5</v>
      </c>
      <c r="E49" s="118" t="s">
        <v>86</v>
      </c>
      <c r="F49" s="128" t="s">
        <v>136</v>
      </c>
      <c r="G49" s="117">
        <v>99884.5</v>
      </c>
      <c r="H49" s="183" t="s">
        <v>216</v>
      </c>
      <c r="I49" s="117">
        <v>99884.5</v>
      </c>
      <c r="J49" s="119" t="s">
        <v>88</v>
      </c>
      <c r="K49" s="166" t="s">
        <v>171</v>
      </c>
    </row>
    <row r="50" spans="1:11" x14ac:dyDescent="0.55000000000000004">
      <c r="A50" s="108"/>
      <c r="B50" s="184"/>
      <c r="C50" s="132"/>
      <c r="D50" s="133"/>
      <c r="E50" s="134"/>
      <c r="F50" s="137" t="s">
        <v>137</v>
      </c>
      <c r="G50" s="136"/>
      <c r="H50" s="184"/>
      <c r="I50" s="146"/>
      <c r="J50" s="127"/>
      <c r="K50" s="167"/>
    </row>
    <row r="51" spans="1:11" ht="43.5" customHeight="1" x14ac:dyDescent="0.55000000000000004">
      <c r="A51" s="96">
        <v>25</v>
      </c>
      <c r="B51" s="216" t="s">
        <v>96</v>
      </c>
      <c r="C51" s="219">
        <v>8560</v>
      </c>
      <c r="D51" s="219">
        <v>8560</v>
      </c>
      <c r="E51" s="216" t="s">
        <v>85</v>
      </c>
      <c r="F51" s="222" t="s">
        <v>97</v>
      </c>
      <c r="G51" s="219">
        <v>8560</v>
      </c>
      <c r="H51" s="250" t="str">
        <f>F51</f>
        <v>หจก.เด่นห้าปิโตรเลียม</v>
      </c>
      <c r="I51" s="219">
        <v>8560</v>
      </c>
      <c r="J51" s="224" t="s">
        <v>98</v>
      </c>
      <c r="K51" s="261" t="s">
        <v>203</v>
      </c>
    </row>
    <row r="52" spans="1:11" ht="24" hidden="1" customHeight="1" x14ac:dyDescent="0.55000000000000004">
      <c r="A52" s="97"/>
      <c r="B52" s="218"/>
      <c r="C52" s="221"/>
      <c r="D52" s="221"/>
      <c r="E52" s="218"/>
      <c r="F52" s="223"/>
      <c r="G52" s="221"/>
      <c r="H52" s="252"/>
      <c r="I52" s="221"/>
      <c r="J52" s="226"/>
      <c r="K52" s="104"/>
    </row>
    <row r="53" spans="1:11" ht="33.75" customHeight="1" x14ac:dyDescent="0.55000000000000004">
      <c r="A53" s="96">
        <v>26</v>
      </c>
      <c r="B53" s="106" t="s">
        <v>99</v>
      </c>
      <c r="C53" s="219">
        <v>6420</v>
      </c>
      <c r="D53" s="227">
        <v>6420</v>
      </c>
      <c r="E53" s="216" t="s">
        <v>85</v>
      </c>
      <c r="F53" s="216" t="s">
        <v>100</v>
      </c>
      <c r="G53" s="219">
        <v>6420</v>
      </c>
      <c r="H53" s="216" t="str">
        <f>F53</f>
        <v>หจก.ปิยะพรเจริญกิจ</v>
      </c>
      <c r="I53" s="219">
        <v>6420</v>
      </c>
      <c r="J53" s="224" t="s">
        <v>98</v>
      </c>
      <c r="K53" s="259" t="s">
        <v>204</v>
      </c>
    </row>
    <row r="54" spans="1:11" ht="16.5" customHeight="1" x14ac:dyDescent="0.55000000000000004">
      <c r="A54" s="115"/>
      <c r="B54" s="107"/>
      <c r="C54" s="220"/>
      <c r="D54" s="228"/>
      <c r="E54" s="217"/>
      <c r="F54" s="217"/>
      <c r="G54" s="220"/>
      <c r="H54" s="217"/>
      <c r="I54" s="220"/>
      <c r="J54" s="225"/>
      <c r="K54" s="260"/>
    </row>
    <row r="55" spans="1:11" x14ac:dyDescent="0.55000000000000004">
      <c r="A55" s="96">
        <v>27</v>
      </c>
      <c r="B55" s="216" t="s">
        <v>172</v>
      </c>
      <c r="C55" s="219">
        <v>743.6</v>
      </c>
      <c r="D55" s="227">
        <v>743.6</v>
      </c>
      <c r="E55" s="216" t="s">
        <v>85</v>
      </c>
      <c r="F55" s="113" t="s">
        <v>173</v>
      </c>
      <c r="G55" s="230">
        <v>743.6</v>
      </c>
      <c r="H55" s="113" t="str">
        <f>F55</f>
        <v>สหกรณ์การเกษตรเมืองเชียงราย จำกัด</v>
      </c>
      <c r="I55" s="231">
        <v>743.6</v>
      </c>
      <c r="J55" s="225" t="s">
        <v>98</v>
      </c>
      <c r="K55" s="257" t="s">
        <v>205</v>
      </c>
    </row>
    <row r="56" spans="1:11" x14ac:dyDescent="0.55000000000000004">
      <c r="A56" s="115"/>
      <c r="B56" s="217"/>
      <c r="C56" s="220"/>
      <c r="D56" s="228"/>
      <c r="E56" s="217"/>
      <c r="F56" s="109"/>
      <c r="G56" s="231"/>
      <c r="H56" s="109"/>
      <c r="I56" s="231"/>
      <c r="J56" s="225"/>
      <c r="K56" s="258"/>
    </row>
    <row r="57" spans="1:11" ht="0.75" customHeight="1" x14ac:dyDescent="0.55000000000000004">
      <c r="A57" s="97"/>
      <c r="B57" s="218"/>
      <c r="C57" s="221"/>
      <c r="D57" s="229"/>
      <c r="E57" s="218"/>
      <c r="F57" s="111"/>
      <c r="G57" s="232"/>
      <c r="H57" s="111"/>
      <c r="I57" s="232"/>
      <c r="J57" s="226"/>
      <c r="K57" s="104"/>
    </row>
    <row r="58" spans="1:11" ht="44.25" x14ac:dyDescent="0.55000000000000004">
      <c r="A58" s="96">
        <v>28</v>
      </c>
      <c r="B58" s="109" t="s">
        <v>174</v>
      </c>
      <c r="C58" s="219">
        <v>197</v>
      </c>
      <c r="D58" s="239">
        <v>197</v>
      </c>
      <c r="E58" s="216" t="s">
        <v>85</v>
      </c>
      <c r="F58" s="215" t="s">
        <v>175</v>
      </c>
      <c r="G58" s="210">
        <v>197</v>
      </c>
      <c r="H58" s="113" t="str">
        <f>F58</f>
        <v>บริษัท ธนะพิริยะ จำกัด (มหาชน)</v>
      </c>
      <c r="I58" s="239">
        <v>197</v>
      </c>
      <c r="J58" s="224" t="s">
        <v>101</v>
      </c>
      <c r="K58" s="262" t="s">
        <v>206</v>
      </c>
    </row>
    <row r="59" spans="1:11" x14ac:dyDescent="0.55000000000000004">
      <c r="A59" s="115"/>
      <c r="B59" s="109"/>
      <c r="C59" s="220"/>
      <c r="D59" s="240"/>
      <c r="E59" s="217"/>
      <c r="F59" s="110" t="s">
        <v>176</v>
      </c>
      <c r="G59" s="208">
        <v>206</v>
      </c>
      <c r="H59" s="109"/>
      <c r="I59" s="240"/>
      <c r="J59" s="225"/>
      <c r="K59" s="263"/>
    </row>
    <row r="60" spans="1:11" ht="39" customHeight="1" x14ac:dyDescent="0.55000000000000004">
      <c r="A60" s="97"/>
      <c r="B60" s="111"/>
      <c r="C60" s="221"/>
      <c r="D60" s="241"/>
      <c r="E60" s="218"/>
      <c r="F60" s="214" t="s">
        <v>177</v>
      </c>
      <c r="G60" s="209">
        <v>215</v>
      </c>
      <c r="H60" s="111"/>
      <c r="I60" s="241"/>
      <c r="J60" s="226"/>
      <c r="K60" s="264"/>
    </row>
    <row r="61" spans="1:11" ht="43.5" x14ac:dyDescent="0.55000000000000004">
      <c r="A61" s="96">
        <v>29</v>
      </c>
      <c r="B61" s="113" t="s">
        <v>178</v>
      </c>
      <c r="C61" s="219">
        <v>1070</v>
      </c>
      <c r="D61" s="230">
        <v>1070</v>
      </c>
      <c r="E61" s="216" t="s">
        <v>85</v>
      </c>
      <c r="F61" s="243" t="s">
        <v>179</v>
      </c>
      <c r="G61" s="242">
        <v>1070</v>
      </c>
      <c r="H61" s="113" t="str">
        <f>F61</f>
        <v>หจก.เจริญเภสัช 2017</v>
      </c>
      <c r="I61" s="219">
        <v>1070</v>
      </c>
      <c r="J61" s="224" t="s">
        <v>101</v>
      </c>
      <c r="K61" s="262" t="s">
        <v>207</v>
      </c>
    </row>
    <row r="62" spans="1:11" ht="44.25" x14ac:dyDescent="0.55000000000000004">
      <c r="A62" s="115"/>
      <c r="B62" s="109"/>
      <c r="C62" s="220"/>
      <c r="D62" s="231"/>
      <c r="E62" s="217"/>
      <c r="F62" s="213" t="s">
        <v>180</v>
      </c>
      <c r="G62" s="208">
        <v>1272</v>
      </c>
      <c r="H62" s="109"/>
      <c r="I62" s="220"/>
      <c r="J62" s="225"/>
      <c r="K62" s="263"/>
    </row>
    <row r="63" spans="1:11" x14ac:dyDescent="0.55000000000000004">
      <c r="A63" s="97"/>
      <c r="B63" s="111"/>
      <c r="C63" s="221"/>
      <c r="D63" s="232"/>
      <c r="E63" s="218"/>
      <c r="F63" s="112" t="s">
        <v>181</v>
      </c>
      <c r="G63" s="209">
        <v>1438</v>
      </c>
      <c r="H63" s="111"/>
      <c r="I63" s="221"/>
      <c r="J63" s="226"/>
      <c r="K63" s="264"/>
    </row>
    <row r="64" spans="1:11" ht="44.25" x14ac:dyDescent="0.55000000000000004">
      <c r="A64" s="96">
        <v>30</v>
      </c>
      <c r="B64" s="113" t="s">
        <v>182</v>
      </c>
      <c r="C64" s="239">
        <v>8560</v>
      </c>
      <c r="D64" s="230">
        <v>8560</v>
      </c>
      <c r="E64" s="216" t="s">
        <v>85</v>
      </c>
      <c r="F64" s="114" t="s">
        <v>102</v>
      </c>
      <c r="G64" s="210">
        <v>8560</v>
      </c>
      <c r="H64" s="113" t="str">
        <f>F64</f>
        <v>บริษัท เอส.บี.ซี.การไฟฟ้า จำกัด</v>
      </c>
      <c r="I64" s="239">
        <v>8560</v>
      </c>
      <c r="J64" s="224" t="s">
        <v>101</v>
      </c>
      <c r="K64" s="256" t="s">
        <v>208</v>
      </c>
    </row>
    <row r="65" spans="1:11" ht="66" x14ac:dyDescent="0.55000000000000004">
      <c r="A65" s="115"/>
      <c r="B65" s="109"/>
      <c r="C65" s="240"/>
      <c r="D65" s="231"/>
      <c r="E65" s="217"/>
      <c r="F65" s="213" t="s">
        <v>103</v>
      </c>
      <c r="G65" s="208">
        <v>8900</v>
      </c>
      <c r="H65" s="109"/>
      <c r="I65" s="240"/>
      <c r="J65" s="225"/>
      <c r="K65" s="265"/>
    </row>
    <row r="66" spans="1:11" ht="44.25" x14ac:dyDescent="0.55000000000000004">
      <c r="A66" s="97"/>
      <c r="B66" s="111"/>
      <c r="C66" s="241"/>
      <c r="D66" s="232"/>
      <c r="E66" s="218"/>
      <c r="F66" s="214" t="s">
        <v>104</v>
      </c>
      <c r="G66" s="209">
        <v>9550</v>
      </c>
      <c r="H66" s="111"/>
      <c r="I66" s="241"/>
      <c r="J66" s="226"/>
      <c r="K66" s="266"/>
    </row>
    <row r="67" spans="1:11" ht="66" x14ac:dyDescent="0.55000000000000004">
      <c r="A67" s="96">
        <v>31</v>
      </c>
      <c r="B67" s="113" t="s">
        <v>183</v>
      </c>
      <c r="C67" s="239">
        <v>4139</v>
      </c>
      <c r="D67" s="230">
        <v>4139</v>
      </c>
      <c r="E67" s="216" t="s">
        <v>85</v>
      </c>
      <c r="F67" s="215" t="s">
        <v>105</v>
      </c>
      <c r="G67" s="210">
        <v>4139</v>
      </c>
      <c r="H67" s="113" t="str">
        <f>F67</f>
        <v>หจก.สิริภัณฑ์วัสดุก่อสร้าง (สำนักงานใหญ่)</v>
      </c>
      <c r="I67" s="239">
        <v>4139</v>
      </c>
      <c r="J67" s="224" t="s">
        <v>101</v>
      </c>
      <c r="K67" s="262" t="s">
        <v>209</v>
      </c>
    </row>
    <row r="68" spans="1:11" x14ac:dyDescent="0.55000000000000004">
      <c r="A68" s="115"/>
      <c r="B68" s="109"/>
      <c r="C68" s="240"/>
      <c r="D68" s="231"/>
      <c r="E68" s="217"/>
      <c r="F68" s="110" t="s">
        <v>184</v>
      </c>
      <c r="G68" s="208">
        <v>4561</v>
      </c>
      <c r="H68" s="109"/>
      <c r="I68" s="240"/>
      <c r="J68" s="225"/>
      <c r="K68" s="263"/>
    </row>
    <row r="69" spans="1:11" ht="39.75" customHeight="1" x14ac:dyDescent="0.55000000000000004">
      <c r="A69" s="97"/>
      <c r="B69" s="111"/>
      <c r="C69" s="241"/>
      <c r="D69" s="232"/>
      <c r="E69" s="218"/>
      <c r="F69" s="244" t="s">
        <v>185</v>
      </c>
      <c r="G69" s="209">
        <v>4983</v>
      </c>
      <c r="H69" s="111"/>
      <c r="I69" s="241"/>
      <c r="J69" s="226"/>
      <c r="K69" s="264"/>
    </row>
    <row r="70" spans="1:11" ht="44.25" x14ac:dyDescent="0.55000000000000004">
      <c r="A70" s="96">
        <v>32</v>
      </c>
      <c r="B70" s="113" t="s">
        <v>186</v>
      </c>
      <c r="C70" s="239">
        <v>60</v>
      </c>
      <c r="D70" s="230">
        <v>60</v>
      </c>
      <c r="E70" s="216" t="s">
        <v>85</v>
      </c>
      <c r="F70" s="269" t="s">
        <v>187</v>
      </c>
      <c r="G70" s="211">
        <v>60</v>
      </c>
      <c r="H70" s="113" t="str">
        <f>F70</f>
        <v>สถานตรวจสภาพรถ ธนาพร</v>
      </c>
      <c r="I70" s="239">
        <f>G70</f>
        <v>60</v>
      </c>
      <c r="J70" s="224" t="s">
        <v>101</v>
      </c>
      <c r="K70" s="262" t="s">
        <v>210</v>
      </c>
    </row>
    <row r="71" spans="1:11" ht="44.25" x14ac:dyDescent="0.55000000000000004">
      <c r="A71" s="115"/>
      <c r="B71" s="109"/>
      <c r="C71" s="240"/>
      <c r="D71" s="231"/>
      <c r="E71" s="217"/>
      <c r="F71" s="269" t="s">
        <v>188</v>
      </c>
      <c r="G71" s="211">
        <v>65</v>
      </c>
      <c r="H71" s="109"/>
      <c r="I71" s="240"/>
      <c r="J71" s="225"/>
      <c r="K71" s="263"/>
    </row>
    <row r="72" spans="1:11" ht="55.5" customHeight="1" x14ac:dyDescent="0.55000000000000004">
      <c r="A72" s="97"/>
      <c r="B72" s="111"/>
      <c r="C72" s="241"/>
      <c r="D72" s="232"/>
      <c r="E72" s="218"/>
      <c r="F72" s="245" t="s">
        <v>189</v>
      </c>
      <c r="G72" s="212">
        <v>65</v>
      </c>
      <c r="H72" s="111"/>
      <c r="I72" s="241"/>
      <c r="J72" s="226"/>
      <c r="K72" s="264"/>
    </row>
    <row r="73" spans="1:11" x14ac:dyDescent="0.55000000000000004">
      <c r="A73" s="96">
        <v>33</v>
      </c>
      <c r="B73" s="236" t="s">
        <v>190</v>
      </c>
      <c r="C73" s="239">
        <v>1680</v>
      </c>
      <c r="D73" s="230">
        <v>1680</v>
      </c>
      <c r="E73" s="233" t="s">
        <v>85</v>
      </c>
      <c r="F73" s="105" t="s">
        <v>191</v>
      </c>
      <c r="G73" s="242">
        <v>1680</v>
      </c>
      <c r="H73" s="236" t="s">
        <v>191</v>
      </c>
      <c r="I73" s="239">
        <v>1680</v>
      </c>
      <c r="J73" s="224" t="s">
        <v>101</v>
      </c>
      <c r="K73" s="262" t="s">
        <v>211</v>
      </c>
    </row>
    <row r="74" spans="1:11" x14ac:dyDescent="0.55000000000000004">
      <c r="A74" s="115"/>
      <c r="B74" s="237"/>
      <c r="C74" s="240"/>
      <c r="D74" s="231"/>
      <c r="E74" s="234"/>
      <c r="F74" s="110" t="s">
        <v>192</v>
      </c>
      <c r="G74" s="208">
        <v>1725</v>
      </c>
      <c r="H74" s="237"/>
      <c r="I74" s="240"/>
      <c r="J74" s="225"/>
      <c r="K74" s="263"/>
    </row>
    <row r="75" spans="1:11" ht="44.25" x14ac:dyDescent="0.55000000000000004">
      <c r="A75" s="97"/>
      <c r="B75" s="238"/>
      <c r="C75" s="241"/>
      <c r="D75" s="232"/>
      <c r="E75" s="235"/>
      <c r="F75" s="214" t="s">
        <v>193</v>
      </c>
      <c r="G75" s="209">
        <v>1770</v>
      </c>
      <c r="H75" s="238"/>
      <c r="I75" s="241"/>
      <c r="J75" s="226"/>
      <c r="K75" s="264"/>
    </row>
    <row r="76" spans="1:11" ht="43.5" customHeight="1" x14ac:dyDescent="0.55000000000000004">
      <c r="A76" s="96">
        <v>34</v>
      </c>
      <c r="B76" s="113" t="s">
        <v>194</v>
      </c>
      <c r="C76" s="239">
        <v>2700</v>
      </c>
      <c r="D76" s="230">
        <v>2700</v>
      </c>
      <c r="E76" s="216" t="s">
        <v>85</v>
      </c>
      <c r="F76" s="243" t="s">
        <v>195</v>
      </c>
      <c r="G76" s="210">
        <v>2700</v>
      </c>
      <c r="H76" s="113" t="str">
        <f>F76</f>
        <v>บจก.ตาต้าท่อไอเสียแบตเตอรี่</v>
      </c>
      <c r="I76" s="239">
        <v>2700</v>
      </c>
      <c r="J76" s="224" t="s">
        <v>101</v>
      </c>
      <c r="K76" s="262" t="s">
        <v>212</v>
      </c>
    </row>
    <row r="77" spans="1:11" ht="43.5" x14ac:dyDescent="0.55000000000000004">
      <c r="A77" s="115"/>
      <c r="B77" s="109"/>
      <c r="C77" s="240"/>
      <c r="D77" s="231"/>
      <c r="E77" s="217"/>
      <c r="F77" s="246" t="s">
        <v>196</v>
      </c>
      <c r="G77" s="102">
        <v>2750</v>
      </c>
      <c r="H77" s="109"/>
      <c r="I77" s="240"/>
      <c r="J77" s="225"/>
      <c r="K77" s="263"/>
    </row>
    <row r="78" spans="1:11" x14ac:dyDescent="0.55000000000000004">
      <c r="A78" s="97"/>
      <c r="B78" s="111"/>
      <c r="C78" s="241"/>
      <c r="D78" s="232"/>
      <c r="E78" s="218"/>
      <c r="F78" s="244" t="s">
        <v>197</v>
      </c>
      <c r="G78" s="103">
        <v>2770</v>
      </c>
      <c r="H78" s="111"/>
      <c r="I78" s="241"/>
      <c r="J78" s="226"/>
      <c r="K78" s="264"/>
    </row>
    <row r="79" spans="1:11" ht="43.5" customHeight="1" x14ac:dyDescent="0.55000000000000004">
      <c r="A79" s="96">
        <v>35</v>
      </c>
      <c r="B79" s="113" t="s">
        <v>198</v>
      </c>
      <c r="C79" s="239">
        <v>5090</v>
      </c>
      <c r="D79" s="230">
        <f>C79</f>
        <v>5090</v>
      </c>
      <c r="E79" s="216" t="s">
        <v>85</v>
      </c>
      <c r="F79" s="243" t="s">
        <v>199</v>
      </c>
      <c r="G79" s="210">
        <f>C79</f>
        <v>5090</v>
      </c>
      <c r="H79" s="113" t="str">
        <f>F79</f>
        <v>บจก.มิวนิคบุ๊คเซ็นเตอร์</v>
      </c>
      <c r="I79" s="239">
        <f>C79</f>
        <v>5090</v>
      </c>
      <c r="J79" s="224" t="s">
        <v>101</v>
      </c>
      <c r="K79" s="259" t="s">
        <v>213</v>
      </c>
    </row>
    <row r="80" spans="1:11" ht="44.25" x14ac:dyDescent="0.55000000000000004">
      <c r="A80" s="115"/>
      <c r="B80" s="109"/>
      <c r="C80" s="240"/>
      <c r="D80" s="231"/>
      <c r="E80" s="217"/>
      <c r="F80" s="213" t="s">
        <v>200</v>
      </c>
      <c r="G80" s="208">
        <v>5150</v>
      </c>
      <c r="H80" s="109"/>
      <c r="I80" s="240"/>
      <c r="J80" s="225"/>
      <c r="K80" s="267"/>
    </row>
    <row r="81" spans="1:11" ht="44.25" x14ac:dyDescent="0.55000000000000004">
      <c r="A81" s="97"/>
      <c r="B81" s="111"/>
      <c r="C81" s="241"/>
      <c r="D81" s="232"/>
      <c r="E81" s="218"/>
      <c r="F81" s="214" t="s">
        <v>201</v>
      </c>
      <c r="G81" s="209">
        <v>5250</v>
      </c>
      <c r="H81" s="111"/>
      <c r="I81" s="241"/>
      <c r="J81" s="226"/>
      <c r="K81" s="268"/>
    </row>
    <row r="82" spans="1:11" ht="43.5" customHeight="1" x14ac:dyDescent="0.55000000000000004">
      <c r="A82" s="96">
        <v>36</v>
      </c>
      <c r="B82" s="113" t="s">
        <v>202</v>
      </c>
      <c r="C82" s="239">
        <v>6167</v>
      </c>
      <c r="D82" s="230">
        <f>C82</f>
        <v>6167</v>
      </c>
      <c r="E82" s="216" t="s">
        <v>85</v>
      </c>
      <c r="F82" s="247" t="s">
        <v>199</v>
      </c>
      <c r="G82" s="210">
        <f>C82</f>
        <v>6167</v>
      </c>
      <c r="H82" s="250" t="str">
        <f>F82</f>
        <v>บจก.มิวนิคบุ๊คเซ็นเตอร์</v>
      </c>
      <c r="I82" s="239">
        <f>C82</f>
        <v>6167</v>
      </c>
      <c r="J82" s="224" t="s">
        <v>101</v>
      </c>
      <c r="K82" s="259" t="s">
        <v>214</v>
      </c>
    </row>
    <row r="83" spans="1:11" ht="43.5" x14ac:dyDescent="0.55000000000000004">
      <c r="A83" s="115"/>
      <c r="B83" s="109"/>
      <c r="C83" s="240"/>
      <c r="D83" s="231"/>
      <c r="E83" s="217"/>
      <c r="F83" s="248" t="s">
        <v>200</v>
      </c>
      <c r="G83" s="208">
        <v>6200</v>
      </c>
      <c r="H83" s="251"/>
      <c r="I83" s="240"/>
      <c r="J83" s="225"/>
      <c r="K83" s="267"/>
    </row>
    <row r="84" spans="1:11" ht="43.5" x14ac:dyDescent="0.55000000000000004">
      <c r="A84" s="97"/>
      <c r="B84" s="111"/>
      <c r="C84" s="241"/>
      <c r="D84" s="232"/>
      <c r="E84" s="218"/>
      <c r="F84" s="249" t="s">
        <v>201</v>
      </c>
      <c r="G84" s="209">
        <v>6350</v>
      </c>
      <c r="H84" s="252"/>
      <c r="I84" s="241"/>
      <c r="J84" s="226"/>
      <c r="K84" s="268"/>
    </row>
  </sheetData>
  <mergeCells count="185">
    <mergeCell ref="K79:K81"/>
    <mergeCell ref="K82:K84"/>
    <mergeCell ref="F26:F27"/>
    <mergeCell ref="H26:H27"/>
    <mergeCell ref="H49:H50"/>
    <mergeCell ref="K64:K66"/>
    <mergeCell ref="K67:K69"/>
    <mergeCell ref="K70:K72"/>
    <mergeCell ref="K73:K75"/>
    <mergeCell ref="K76:K78"/>
    <mergeCell ref="K53:K54"/>
    <mergeCell ref="K55:K56"/>
    <mergeCell ref="K58:K60"/>
    <mergeCell ref="K61:K63"/>
    <mergeCell ref="I79:I81"/>
    <mergeCell ref="J79:J81"/>
    <mergeCell ref="B82:B84"/>
    <mergeCell ref="C82:C84"/>
    <mergeCell ref="D82:D84"/>
    <mergeCell ref="E82:E84"/>
    <mergeCell ref="H82:H84"/>
    <mergeCell ref="I82:I84"/>
    <mergeCell ref="J82:J84"/>
    <mergeCell ref="B79:B81"/>
    <mergeCell ref="C79:C81"/>
    <mergeCell ref="D79:D81"/>
    <mergeCell ref="E79:E81"/>
    <mergeCell ref="H79:H81"/>
    <mergeCell ref="I73:I75"/>
    <mergeCell ref="J73:J75"/>
    <mergeCell ref="B73:B75"/>
    <mergeCell ref="B76:B78"/>
    <mergeCell ref="C76:C78"/>
    <mergeCell ref="D76:D78"/>
    <mergeCell ref="E76:E78"/>
    <mergeCell ref="H76:H78"/>
    <mergeCell ref="I76:I78"/>
    <mergeCell ref="J76:J78"/>
    <mergeCell ref="I67:I69"/>
    <mergeCell ref="J67:J69"/>
    <mergeCell ref="C70:C72"/>
    <mergeCell ref="D70:D72"/>
    <mergeCell ref="E70:E72"/>
    <mergeCell ref="H70:H72"/>
    <mergeCell ref="I70:I72"/>
    <mergeCell ref="J70:J72"/>
    <mergeCell ref="H61:H63"/>
    <mergeCell ref="I61:I63"/>
    <mergeCell ref="J61:J63"/>
    <mergeCell ref="B64:B66"/>
    <mergeCell ref="C64:C66"/>
    <mergeCell ref="D64:D66"/>
    <mergeCell ref="E64:E66"/>
    <mergeCell ref="H64:H66"/>
    <mergeCell ref="I64:I66"/>
    <mergeCell ref="J64:J66"/>
    <mergeCell ref="H55:H57"/>
    <mergeCell ref="I55:I57"/>
    <mergeCell ref="J55:J57"/>
    <mergeCell ref="C58:C60"/>
    <mergeCell ref="D58:D60"/>
    <mergeCell ref="E58:E60"/>
    <mergeCell ref="H58:H60"/>
    <mergeCell ref="I58:I60"/>
    <mergeCell ref="J58:J60"/>
    <mergeCell ref="C55:C57"/>
    <mergeCell ref="D55:D57"/>
    <mergeCell ref="E55:E57"/>
    <mergeCell ref="F55:F57"/>
    <mergeCell ref="G55:G57"/>
    <mergeCell ref="I51:I52"/>
    <mergeCell ref="J51:J52"/>
    <mergeCell ref="B53:B54"/>
    <mergeCell ref="C53:C54"/>
    <mergeCell ref="D53:D54"/>
    <mergeCell ref="E53:E54"/>
    <mergeCell ref="F53:F54"/>
    <mergeCell ref="G53:G54"/>
    <mergeCell ref="H53:H54"/>
    <mergeCell ref="I53:I54"/>
    <mergeCell ref="J53:J54"/>
    <mergeCell ref="K49:K50"/>
    <mergeCell ref="K44:K45"/>
    <mergeCell ref="B47:B48"/>
    <mergeCell ref="F47:F48"/>
    <mergeCell ref="H47:H48"/>
    <mergeCell ref="K47:K48"/>
    <mergeCell ref="B34:B35"/>
    <mergeCell ref="F34:F35"/>
    <mergeCell ref="H34:H35"/>
    <mergeCell ref="K34:K35"/>
    <mergeCell ref="B24:B25"/>
    <mergeCell ref="A24:A25"/>
    <mergeCell ref="K24:K25"/>
    <mergeCell ref="A16:A17"/>
    <mergeCell ref="A18:A19"/>
    <mergeCell ref="K16:K17"/>
    <mergeCell ref="B16:B17"/>
    <mergeCell ref="B20:B21"/>
    <mergeCell ref="K20:K21"/>
    <mergeCell ref="A20:A21"/>
    <mergeCell ref="K12:K13"/>
    <mergeCell ref="K10:K11"/>
    <mergeCell ref="K8:K9"/>
    <mergeCell ref="A14:A15"/>
    <mergeCell ref="A12:A13"/>
    <mergeCell ref="A8:A9"/>
    <mergeCell ref="A10:A11"/>
    <mergeCell ref="K18:K19"/>
    <mergeCell ref="J18:J19"/>
    <mergeCell ref="K14:K15"/>
    <mergeCell ref="K22:K23"/>
    <mergeCell ref="F36:F37"/>
    <mergeCell ref="H36:H37"/>
    <mergeCell ref="K36:K37"/>
    <mergeCell ref="G36:G37"/>
    <mergeCell ref="K38:K39"/>
    <mergeCell ref="F40:F41"/>
    <mergeCell ref="H40:H41"/>
    <mergeCell ref="K40:K41"/>
    <mergeCell ref="K42:K43"/>
    <mergeCell ref="H44:H45"/>
    <mergeCell ref="A64:A66"/>
    <mergeCell ref="A51:A52"/>
    <mergeCell ref="A53:A54"/>
    <mergeCell ref="A55:A57"/>
    <mergeCell ref="A58:A60"/>
    <mergeCell ref="A61:A63"/>
    <mergeCell ref="A76:A78"/>
    <mergeCell ref="A79:A81"/>
    <mergeCell ref="A82:A84"/>
    <mergeCell ref="B70:B72"/>
    <mergeCell ref="C73:C75"/>
    <mergeCell ref="D73:D75"/>
    <mergeCell ref="E73:E75"/>
    <mergeCell ref="H73:H75"/>
    <mergeCell ref="A70:A72"/>
    <mergeCell ref="A73:A75"/>
    <mergeCell ref="B67:B69"/>
    <mergeCell ref="C67:C69"/>
    <mergeCell ref="D67:D69"/>
    <mergeCell ref="E67:E69"/>
    <mergeCell ref="H67:H69"/>
    <mergeCell ref="A67:A69"/>
    <mergeCell ref="B58:B60"/>
    <mergeCell ref="B61:B63"/>
    <mergeCell ref="C61:C63"/>
    <mergeCell ref="D61:D63"/>
    <mergeCell ref="E61:E63"/>
    <mergeCell ref="B55:B57"/>
    <mergeCell ref="A47:A48"/>
    <mergeCell ref="B49:B50"/>
    <mergeCell ref="B51:B52"/>
    <mergeCell ref="A49:A50"/>
    <mergeCell ref="B40:B41"/>
    <mergeCell ref="B44:B45"/>
    <mergeCell ref="B42:B43"/>
    <mergeCell ref="F44:F45"/>
    <mergeCell ref="C51:C52"/>
    <mergeCell ref="D51:D52"/>
    <mergeCell ref="E51:E52"/>
    <mergeCell ref="F51:F52"/>
    <mergeCell ref="G51:G52"/>
    <mergeCell ref="H51:H52"/>
    <mergeCell ref="A40:A41"/>
    <mergeCell ref="A42:A43"/>
    <mergeCell ref="A44:A45"/>
    <mergeCell ref="A34:A35"/>
    <mergeCell ref="A36:A37"/>
    <mergeCell ref="A38:A39"/>
    <mergeCell ref="B36:B37"/>
    <mergeCell ref="B38:B39"/>
    <mergeCell ref="A26:A27"/>
    <mergeCell ref="A22:A23"/>
    <mergeCell ref="H6:I6"/>
    <mergeCell ref="A1:K1"/>
    <mergeCell ref="A2:K2"/>
    <mergeCell ref="A3:K3"/>
    <mergeCell ref="A4:K4"/>
    <mergeCell ref="A5:A7"/>
    <mergeCell ref="C5:C7"/>
    <mergeCell ref="F5:G6"/>
    <mergeCell ref="H5:I5"/>
    <mergeCell ref="J5:J7"/>
    <mergeCell ref="K5:K7"/>
  </mergeCells>
  <pageMargins left="0.31496062992125984" right="0.31496062992125984" top="0.35433070866141736" bottom="0.25" header="0.31496062992125984" footer="0.17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workbookViewId="0">
      <selection activeCell="R18" sqref="R18"/>
    </sheetView>
  </sheetViews>
  <sheetFormatPr defaultColWidth="9" defaultRowHeight="24" x14ac:dyDescent="0.55000000000000004"/>
  <cols>
    <col min="1" max="1" width="4.625" style="4" customWidth="1"/>
    <col min="2" max="2" width="19.5" style="1" customWidth="1"/>
    <col min="3" max="4" width="10.125" style="1" customWidth="1"/>
    <col min="5" max="5" width="11.625" style="1" customWidth="1"/>
    <col min="6" max="6" width="17.875" style="1" customWidth="1"/>
    <col min="7" max="7" width="10.125" style="1" customWidth="1"/>
    <col min="8" max="8" width="17.875" style="1" customWidth="1"/>
    <col min="9" max="9" width="10.125" style="1" customWidth="1"/>
    <col min="10" max="10" width="14.75" style="1" customWidth="1"/>
    <col min="11" max="11" width="19.875" style="1" customWidth="1"/>
    <col min="12" max="16384" width="9" style="1"/>
  </cols>
  <sheetData>
    <row r="1" spans="1:11" x14ac:dyDescent="0.55000000000000004">
      <c r="A1" s="90" t="s">
        <v>29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x14ac:dyDescent="0.55000000000000004">
      <c r="A2" s="91" t="s">
        <v>73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x14ac:dyDescent="0.55000000000000004">
      <c r="A3" s="91" t="s">
        <v>68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x14ac:dyDescent="0.55000000000000004">
      <c r="A4" s="91" t="s">
        <v>72</v>
      </c>
      <c r="B4" s="91"/>
      <c r="C4" s="91"/>
      <c r="D4" s="91"/>
      <c r="E4" s="91"/>
      <c r="F4" s="91"/>
      <c r="G4" s="91"/>
      <c r="H4" s="91"/>
      <c r="I4" s="91"/>
      <c r="J4" s="91"/>
      <c r="K4" s="91"/>
    </row>
    <row r="5" spans="1:11" s="60" customFormat="1" ht="17.25" customHeight="1" x14ac:dyDescent="0.2">
      <c r="A5" s="59" t="s">
        <v>31</v>
      </c>
      <c r="B5" s="59" t="s">
        <v>32</v>
      </c>
      <c r="C5" s="59" t="s">
        <v>33</v>
      </c>
      <c r="D5" s="59" t="s">
        <v>34</v>
      </c>
      <c r="E5" s="59" t="s">
        <v>35</v>
      </c>
      <c r="F5" s="92" t="s">
        <v>36</v>
      </c>
      <c r="G5" s="92"/>
      <c r="H5" s="93" t="s">
        <v>37</v>
      </c>
      <c r="I5" s="93"/>
      <c r="J5" s="59" t="s">
        <v>41</v>
      </c>
      <c r="K5" s="59" t="s">
        <v>46</v>
      </c>
    </row>
    <row r="6" spans="1:11" x14ac:dyDescent="0.55000000000000004">
      <c r="A6" s="8" t="s">
        <v>45</v>
      </c>
      <c r="B6" s="8" t="s">
        <v>25</v>
      </c>
      <c r="C6" s="2" t="s">
        <v>49</v>
      </c>
      <c r="D6" s="2" t="s">
        <v>26</v>
      </c>
      <c r="E6" s="35" t="s">
        <v>43</v>
      </c>
      <c r="F6" s="47" t="s">
        <v>42</v>
      </c>
      <c r="G6" s="36" t="s">
        <v>1</v>
      </c>
      <c r="H6" s="48" t="s">
        <v>30</v>
      </c>
      <c r="I6" s="32" t="s">
        <v>38</v>
      </c>
      <c r="J6" s="2" t="s">
        <v>2</v>
      </c>
      <c r="K6" s="2" t="s">
        <v>47</v>
      </c>
    </row>
    <row r="7" spans="1:11" x14ac:dyDescent="0.55000000000000004">
      <c r="A7" s="18" t="s">
        <v>44</v>
      </c>
      <c r="B7" s="9"/>
      <c r="C7" s="3" t="s">
        <v>39</v>
      </c>
      <c r="D7" s="3"/>
      <c r="E7" s="3" t="s">
        <v>27</v>
      </c>
      <c r="F7" s="30" t="s">
        <v>28</v>
      </c>
      <c r="G7" s="31" t="s">
        <v>28</v>
      </c>
      <c r="H7" s="33"/>
      <c r="I7" s="25" t="s">
        <v>39</v>
      </c>
      <c r="J7" s="3" t="s">
        <v>40</v>
      </c>
      <c r="K7" s="3" t="s">
        <v>48</v>
      </c>
    </row>
    <row r="8" spans="1:11" x14ac:dyDescent="0.55000000000000004">
      <c r="A8" s="8">
        <v>1</v>
      </c>
      <c r="B8" s="6" t="s">
        <v>51</v>
      </c>
      <c r="C8" s="38" t="s">
        <v>53</v>
      </c>
      <c r="D8" s="38" t="s">
        <v>11</v>
      </c>
      <c r="E8" s="5" t="s">
        <v>9</v>
      </c>
      <c r="F8" s="40" t="s">
        <v>16</v>
      </c>
      <c r="G8" s="43" t="s">
        <v>11</v>
      </c>
      <c r="H8" s="28" t="s">
        <v>15</v>
      </c>
      <c r="I8" s="46" t="s">
        <v>14</v>
      </c>
      <c r="J8" s="6" t="s">
        <v>10</v>
      </c>
      <c r="K8" s="6" t="s">
        <v>74</v>
      </c>
    </row>
    <row r="9" spans="1:11" x14ac:dyDescent="0.55000000000000004">
      <c r="A9" s="12"/>
      <c r="B9" s="7" t="s">
        <v>52</v>
      </c>
      <c r="C9" s="39"/>
      <c r="D9" s="39"/>
      <c r="E9" s="16"/>
      <c r="F9" s="41" t="s">
        <v>12</v>
      </c>
      <c r="G9" s="44" t="s">
        <v>11</v>
      </c>
      <c r="H9" s="37"/>
      <c r="I9" s="34"/>
      <c r="J9" s="7" t="s">
        <v>54</v>
      </c>
      <c r="K9" s="7" t="s">
        <v>55</v>
      </c>
    </row>
    <row r="10" spans="1:11" x14ac:dyDescent="0.55000000000000004">
      <c r="A10" s="18"/>
      <c r="B10" s="7"/>
      <c r="C10" s="11"/>
      <c r="D10" s="11"/>
      <c r="E10" s="11"/>
      <c r="F10" s="42" t="s">
        <v>13</v>
      </c>
      <c r="G10" s="45" t="s">
        <v>14</v>
      </c>
      <c r="H10" s="29"/>
      <c r="I10" s="27"/>
      <c r="J10" s="11"/>
      <c r="K10" s="11"/>
    </row>
    <row r="11" spans="1:11" s="13" customFormat="1" ht="21.75" x14ac:dyDescent="0.5">
      <c r="A11" s="5">
        <v>2</v>
      </c>
      <c r="B11" s="19" t="s">
        <v>7</v>
      </c>
      <c r="C11" s="5" t="s">
        <v>17</v>
      </c>
      <c r="D11" s="5" t="s">
        <v>17</v>
      </c>
      <c r="E11" s="5" t="s">
        <v>4</v>
      </c>
      <c r="F11" s="53" t="s">
        <v>8</v>
      </c>
      <c r="G11" s="55" t="s">
        <v>17</v>
      </c>
      <c r="H11" s="50" t="s">
        <v>8</v>
      </c>
      <c r="I11" s="54" t="s">
        <v>17</v>
      </c>
      <c r="J11" s="5" t="s">
        <v>5</v>
      </c>
      <c r="K11" s="61" t="s">
        <v>75</v>
      </c>
    </row>
    <row r="12" spans="1:11" s="13" customFormat="1" ht="21.75" x14ac:dyDescent="0.5">
      <c r="A12" s="22"/>
      <c r="B12" s="15"/>
      <c r="C12" s="15"/>
      <c r="D12" s="15"/>
      <c r="E12" s="15"/>
      <c r="F12" s="51"/>
      <c r="G12" s="52"/>
      <c r="H12" s="51"/>
      <c r="I12" s="52"/>
      <c r="J12" s="16" t="s">
        <v>6</v>
      </c>
      <c r="K12" s="7" t="s">
        <v>55</v>
      </c>
    </row>
    <row r="13" spans="1:11" s="13" customFormat="1" ht="21.75" x14ac:dyDescent="0.5">
      <c r="A13" s="5">
        <v>3</v>
      </c>
      <c r="B13" s="6" t="s">
        <v>56</v>
      </c>
      <c r="C13" s="57" t="s">
        <v>58</v>
      </c>
      <c r="D13" s="57" t="s">
        <v>19</v>
      </c>
      <c r="E13" s="20" t="s">
        <v>20</v>
      </c>
      <c r="F13" s="50" t="s">
        <v>8</v>
      </c>
      <c r="G13" s="58" t="s">
        <v>59</v>
      </c>
      <c r="H13" s="50"/>
      <c r="I13" s="58" t="s">
        <v>60</v>
      </c>
      <c r="J13" s="19" t="s">
        <v>24</v>
      </c>
      <c r="K13" s="6" t="s">
        <v>74</v>
      </c>
    </row>
    <row r="14" spans="1:11" s="13" customFormat="1" ht="21.75" x14ac:dyDescent="0.5">
      <c r="A14" s="16"/>
      <c r="B14" s="7" t="s">
        <v>57</v>
      </c>
      <c r="C14" s="14"/>
      <c r="D14" s="14"/>
      <c r="E14" s="14"/>
      <c r="F14" s="56"/>
      <c r="G14" s="46"/>
      <c r="H14" s="56"/>
      <c r="I14" s="46"/>
      <c r="J14" s="21" t="s">
        <v>61</v>
      </c>
      <c r="K14" s="7" t="s">
        <v>55</v>
      </c>
    </row>
    <row r="15" spans="1:11" s="13" customFormat="1" ht="21.75" x14ac:dyDescent="0.5">
      <c r="A15" s="22"/>
      <c r="B15" s="49" t="s">
        <v>18</v>
      </c>
      <c r="C15" s="15"/>
      <c r="D15" s="15"/>
      <c r="E15" s="15"/>
      <c r="F15" s="51"/>
      <c r="G15" s="52"/>
      <c r="H15" s="51"/>
      <c r="I15" s="52"/>
      <c r="J15" s="23" t="s">
        <v>62</v>
      </c>
      <c r="K15" s="15"/>
    </row>
    <row r="16" spans="1:11" x14ac:dyDescent="0.55000000000000004">
      <c r="A16" s="8">
        <v>4</v>
      </c>
      <c r="B16" s="6" t="s">
        <v>21</v>
      </c>
      <c r="C16" s="57" t="s">
        <v>22</v>
      </c>
      <c r="D16" s="57" t="s">
        <v>23</v>
      </c>
      <c r="E16" s="5" t="s">
        <v>4</v>
      </c>
      <c r="F16" s="28" t="s">
        <v>64</v>
      </c>
      <c r="G16" s="58" t="s">
        <v>23</v>
      </c>
      <c r="H16" s="28" t="s">
        <v>65</v>
      </c>
      <c r="I16" s="58" t="s">
        <v>23</v>
      </c>
      <c r="J16" s="10" t="s">
        <v>66</v>
      </c>
      <c r="K16" s="61" t="s">
        <v>75</v>
      </c>
    </row>
    <row r="17" spans="1:11" x14ac:dyDescent="0.55000000000000004">
      <c r="A17" s="18"/>
      <c r="B17" s="7" t="s">
        <v>63</v>
      </c>
      <c r="C17" s="11"/>
      <c r="D17" s="11"/>
      <c r="E17" s="11"/>
      <c r="F17" s="29"/>
      <c r="G17" s="27"/>
      <c r="H17" s="29"/>
      <c r="I17" s="27"/>
      <c r="J17" s="11" t="s">
        <v>67</v>
      </c>
      <c r="K17" s="7" t="s">
        <v>55</v>
      </c>
    </row>
    <row r="18" spans="1:11" x14ac:dyDescent="0.55000000000000004">
      <c r="A18" s="8">
        <v>5</v>
      </c>
      <c r="B18" s="10"/>
      <c r="C18" s="10"/>
      <c r="D18" s="10"/>
      <c r="E18" s="10"/>
      <c r="F18" s="28"/>
      <c r="G18" s="26"/>
      <c r="H18" s="28"/>
      <c r="I18" s="26"/>
      <c r="J18" s="10"/>
      <c r="K18" s="10"/>
    </row>
    <row r="19" spans="1:11" x14ac:dyDescent="0.55000000000000004">
      <c r="A19" s="18"/>
      <c r="B19" s="11"/>
      <c r="C19" s="11"/>
      <c r="D19" s="11"/>
      <c r="E19" s="11"/>
      <c r="F19" s="29"/>
      <c r="G19" s="27"/>
      <c r="H19" s="29"/>
      <c r="I19" s="27"/>
      <c r="J19" s="11"/>
      <c r="K19" s="11"/>
    </row>
    <row r="20" spans="1:11" x14ac:dyDescent="0.55000000000000004">
      <c r="A20" s="8">
        <v>6</v>
      </c>
      <c r="B20" s="10"/>
      <c r="C20" s="10"/>
      <c r="D20" s="10"/>
      <c r="E20" s="10"/>
      <c r="F20" s="28"/>
      <c r="G20" s="26"/>
      <c r="H20" s="28"/>
      <c r="I20" s="26"/>
      <c r="J20" s="10"/>
      <c r="K20" s="10"/>
    </row>
    <row r="21" spans="1:11" x14ac:dyDescent="0.55000000000000004">
      <c r="A21" s="18"/>
      <c r="B21" s="11"/>
      <c r="C21" s="11"/>
      <c r="D21" s="11"/>
      <c r="E21" s="11"/>
      <c r="F21" s="29"/>
      <c r="G21" s="27"/>
      <c r="H21" s="29"/>
      <c r="I21" s="27"/>
      <c r="J21" s="11"/>
      <c r="K21" s="11"/>
    </row>
    <row r="22" spans="1:11" x14ac:dyDescent="0.55000000000000004">
      <c r="A22" s="8">
        <v>7</v>
      </c>
      <c r="B22" s="10"/>
      <c r="C22" s="10"/>
      <c r="D22" s="10"/>
      <c r="E22" s="10"/>
      <c r="F22" s="28"/>
      <c r="G22" s="26"/>
      <c r="H22" s="28"/>
      <c r="I22" s="26"/>
      <c r="J22" s="10"/>
      <c r="K22" s="10"/>
    </row>
    <row r="23" spans="1:11" x14ac:dyDescent="0.55000000000000004">
      <c r="A23" s="18"/>
      <c r="B23" s="11"/>
      <c r="C23" s="11"/>
      <c r="D23" s="11"/>
      <c r="E23" s="11"/>
      <c r="F23" s="29"/>
      <c r="G23" s="27"/>
      <c r="H23" s="29"/>
      <c r="I23" s="27"/>
      <c r="J23" s="11"/>
      <c r="K23" s="11"/>
    </row>
    <row r="24" spans="1:11" x14ac:dyDescent="0.55000000000000004">
      <c r="A24" s="24" t="s">
        <v>70</v>
      </c>
    </row>
    <row r="25" spans="1:11" x14ac:dyDescent="0.55000000000000004">
      <c r="B25" s="17" t="s">
        <v>50</v>
      </c>
      <c r="C25" s="17"/>
    </row>
    <row r="26" spans="1:11" x14ac:dyDescent="0.55000000000000004">
      <c r="D26" s="17"/>
      <c r="E26" s="17"/>
    </row>
  </sheetData>
  <mergeCells count="6">
    <mergeCell ref="A1:K1"/>
    <mergeCell ref="A2:K2"/>
    <mergeCell ref="A3:K3"/>
    <mergeCell ref="A4:K4"/>
    <mergeCell ref="F5:G5"/>
    <mergeCell ref="H5:I5"/>
  </mergeCells>
  <pageMargins left="0.39370078740157483" right="0.19685039370078741" top="0.35433070866141736" bottom="0.15748031496062992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พ.ย.67</vt:lpstr>
      <vt:lpstr>ตัวอย่าง</vt:lpstr>
      <vt:lpstr>Chart1</vt:lpstr>
      <vt:lpstr>พ.ย.67!Print_Area</vt:lpstr>
      <vt:lpstr>พ.ย.67!Print_Titles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ทศพล หรพูล</cp:lastModifiedBy>
  <cp:lastPrinted>2025-09-09T03:43:40Z</cp:lastPrinted>
  <dcterms:created xsi:type="dcterms:W3CDTF">2014-10-27T03:46:51Z</dcterms:created>
  <dcterms:modified xsi:type="dcterms:W3CDTF">2025-09-09T07:35:14Z</dcterms:modified>
</cp:coreProperties>
</file>