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สมุดงานนี้" defaultThemeVersion="124226"/>
  <mc:AlternateContent xmlns:mc="http://schemas.openxmlformats.org/markup-compatibility/2006">
    <mc:Choice Requires="x15">
      <x15ac:absPath xmlns:x15ac="http://schemas.microsoft.com/office/spreadsheetml/2010/11/ac" url="D:\งาน พ.บัญชี 5 ปรับปรุงปี 2568\10.รายงานจัดซื้อจัดจ้างไตรมาส\ปี 2568\ไตรมาส 3 (เม.ย.-มิ.ย. 68)\SCAN  PDF\"/>
    </mc:Choice>
  </mc:AlternateContent>
  <xr:revisionPtr revIDLastSave="0" documentId="13_ncr:1_{AC827C6C-BECE-4C47-9BD7-4FCBDAB00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ไตรมาส 3" sheetId="2" r:id="rId1"/>
  </sheets>
  <definedNames>
    <definedName name="_xlnm.Print_Area" localSheetId="0">'ไตรมาส 3'!$A$1:$H$48</definedName>
    <definedName name="_xlnm.Print_Titles" localSheetId="0">'ไตรมาส 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D47" i="2"/>
</calcChain>
</file>

<file path=xl/sharedStrings.xml><?xml version="1.0" encoding="utf-8"?>
<sst xmlns="http://schemas.openxmlformats.org/spreadsheetml/2006/main" count="204" uniqueCount="162">
  <si>
    <t>ลำดับที่</t>
  </si>
  <si>
    <t>เลขประจำตัวประชาชน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</si>
  <si>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</si>
  <si>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</si>
  <si>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</si>
  <si>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</si>
  <si>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</si>
  <si>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วันที่</t>
  </si>
  <si>
    <t>เลขที่</t>
  </si>
  <si>
    <t>การยาสูบแห่งประเทศไทย (สำนักงานยาสูบสุโขทัย)</t>
  </si>
  <si>
    <t>(๑)</t>
  </si>
  <si>
    <t>(๒)</t>
  </si>
  <si>
    <t>(๓)</t>
  </si>
  <si>
    <t>(๔)</t>
  </si>
  <si>
    <t>(๕)</t>
  </si>
  <si>
    <t>เอกสารอ้างอิง (๖)</t>
  </si>
  <si>
    <t>(๗)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</si>
  <si>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</si>
  <si>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ราคารวม VAT</t>
  </si>
  <si>
    <t xml:space="preserve"> </t>
  </si>
  <si>
    <t>เหตุผล</t>
  </si>
  <si>
    <t>สนับสนุน</t>
  </si>
  <si>
    <t>รายการที่ไม่ผ่าน e-GP</t>
  </si>
  <si>
    <t>ติดต่อ 2021</t>
  </si>
  <si>
    <t>0994000486251</t>
  </si>
  <si>
    <t>3640600569976</t>
  </si>
  <si>
    <t>3640600356476</t>
  </si>
  <si>
    <t>3640600002691</t>
  </si>
  <si>
    <t>0643521000073</t>
  </si>
  <si>
    <t>0643548000252</t>
  </si>
  <si>
    <t>1787842616</t>
  </si>
  <si>
    <t>3100602716296</t>
  </si>
  <si>
    <t>1659900375141</t>
  </si>
  <si>
    <t>3640100484165</t>
  </si>
  <si>
    <t>0645545000075</t>
  </si>
  <si>
    <t>3640600080411</t>
  </si>
  <si>
    <t>สหกรณ์การเกษตรศรีสำโรง จำกัด</t>
  </si>
  <si>
    <t>วิฑูรย์ โปรดักชั่น</t>
  </si>
  <si>
    <t>ศรีวิชัยอิเล็คทริค</t>
  </si>
  <si>
    <t>ประเสริฐแอร์</t>
  </si>
  <si>
    <t>หจก.ช.วิสิฏฐ์</t>
  </si>
  <si>
    <t>หจก.สุโขทัย สุขเกษม</t>
  </si>
  <si>
    <t>สถานตรวจสภาพรถเอกชน ศรีสำโรง (ตรอ.)</t>
  </si>
  <si>
    <t>ร้านพบยา</t>
  </si>
  <si>
    <t>บริษัท ก.นวตกรรม จำกัด</t>
  </si>
  <si>
    <t>ร้านสยามยนต์</t>
  </si>
  <si>
    <t xml:space="preserve">จัดจ้างตรวจสภาพรถตู้ NISSAN URVAN ทะเบียน นข-2152 สท. </t>
  </si>
  <si>
    <t xml:space="preserve">จัดจ้างตรวจสภาพรถยนต์ ISUZU ทะเบียน กง-3286 สท. </t>
  </si>
  <si>
    <t>1/10</t>
  </si>
  <si>
    <t xml:space="preserve"> รวมทั้งสิ้น</t>
  </si>
  <si>
    <t xml:space="preserve">1659900530252 </t>
  </si>
  <si>
    <t>พิษณุโลกเครื่องชั่ง</t>
  </si>
  <si>
    <t xml:space="preserve">จัดจ้างคาริเบตปรับค่าน้ำหนักเครื่องชั่ง </t>
  </si>
  <si>
    <t>2 เม.ย. 68</t>
  </si>
  <si>
    <t xml:space="preserve">2803253 </t>
  </si>
  <si>
    <t xml:space="preserve">0645545000075 </t>
  </si>
  <si>
    <t xml:space="preserve">จัดซื้อธงชาติไทย ขนาด 200*300 ซม.ฯลฯ </t>
  </si>
  <si>
    <t>25 เม.ย.68</t>
  </si>
  <si>
    <t>1721/03</t>
  </si>
  <si>
    <t>032/39</t>
  </si>
  <si>
    <t>032/38</t>
  </si>
  <si>
    <t xml:space="preserve">จัดจ้างทำป้ายไวนิลห้ามบุคคลภายนอกเข้าก่อนได้รับอนุญาต ขนาด 85*195 ซม. </t>
  </si>
  <si>
    <t>28 เม.ย.68</t>
  </si>
  <si>
    <t>017/0803</t>
  </si>
  <si>
    <t>1542492889</t>
  </si>
  <si>
    <t>สธนธร กมล</t>
  </si>
  <si>
    <t xml:space="preserve">จัดจ้างเปลี่ยนผ้าใบเบรกหลัง ฯลฯ </t>
  </si>
  <si>
    <t xml:space="preserve">1/24 </t>
  </si>
  <si>
    <t xml:space="preserve">จัดจ้างเปลี่ยนมอเตอร์คอยล์ร้อน 1/8 </t>
  </si>
  <si>
    <t>6 พ.ค. 68</t>
  </si>
  <si>
    <t>4/1</t>
  </si>
  <si>
    <t xml:space="preserve">จัดซื้อพานพุ่มผ้าเงินทอง เบอร์ 6 </t>
  </si>
  <si>
    <t>8 พ.ค. 68</t>
  </si>
  <si>
    <t xml:space="preserve">1723/39 </t>
  </si>
  <si>
    <t xml:space="preserve">จัดจ้างเปลี่ยนคาปาซิเตอร์แคปรัน 55 uF </t>
  </si>
  <si>
    <t xml:space="preserve">4/4 </t>
  </si>
  <si>
    <t>1640600113267</t>
  </si>
  <si>
    <t>สมาร์ท แอดเวอท</t>
  </si>
  <si>
    <t xml:space="preserve">จัดจ้างทำป้ายไวนิล จุดรับซื้อใบยาฯ ขนาด กว้าง 180*200 ซม. </t>
  </si>
  <si>
    <t>13 พ.ค. 68</t>
  </si>
  <si>
    <t xml:space="preserve">1/68/01 </t>
  </si>
  <si>
    <t>3640600131814</t>
  </si>
  <si>
    <t>พจน์การเกษตร</t>
  </si>
  <si>
    <t xml:space="preserve">จัดซื้อยาฆ่าหญ้าไกลโฟเซต 48 ขนาด 4 ลิตร ฯลฯ </t>
  </si>
  <si>
    <t xml:space="preserve">63/9 </t>
  </si>
  <si>
    <t xml:space="preserve">จัดซื้อ Gaviscon Dual Action 10 ml. </t>
  </si>
  <si>
    <t>14 พ.ค. 68</t>
  </si>
  <si>
    <t xml:space="preserve">12/22 </t>
  </si>
  <si>
    <t xml:space="preserve">จัดซื้อสายสลิงข้ออ่อนเครื่องตัดหญ้า ฯลฯ </t>
  </si>
  <si>
    <t>16 พ.ค. 68</t>
  </si>
  <si>
    <t xml:space="preserve">OCT680504 </t>
  </si>
  <si>
    <t xml:space="preserve">จัดจ้างตรวจสภาพรถ นข-3161 สท. </t>
  </si>
  <si>
    <t>049/30</t>
  </si>
  <si>
    <t>นายผดุงพล ยอดเมือง</t>
  </si>
  <si>
    <t xml:space="preserve">จัดจ้างเปลี่ยนซ่อมแซมมือเปิดฝาท้าย </t>
  </si>
  <si>
    <t>22 พ.ค. 68</t>
  </si>
  <si>
    <t>1/5</t>
  </si>
  <si>
    <t xml:space="preserve">จัดซื้อสีรองพื้นปูนใหม่กันด่างกุ้ง BEAUTY กล. 3.6 ลิตรฯลฯ </t>
  </si>
  <si>
    <t xml:space="preserve">BL680522-0010 </t>
  </si>
  <si>
    <t xml:space="preserve">จัดซื้อพินน์พลัส ซุปเปอร์จับโบ้ 6+2 ม้วน </t>
  </si>
  <si>
    <t>26 พ.ค. 68</t>
  </si>
  <si>
    <t xml:space="preserve">000101750456 </t>
  </si>
  <si>
    <t xml:space="preserve">จัดซื้อปากกาลบคำผิด Pentel 4.2 ml.ฯลฯ </t>
  </si>
  <si>
    <t>27 พ.ค. 68</t>
  </si>
  <si>
    <t>1728/21</t>
  </si>
  <si>
    <t xml:space="preserve">จัดซื้อแผ่นชิพ LED 50 วัตต์ ฯลฯ </t>
  </si>
  <si>
    <t>6 มิ.ย. 68</t>
  </si>
  <si>
    <t xml:space="preserve">08/15 </t>
  </si>
  <si>
    <t xml:space="preserve">จัดซื้อน๊อตยึดหม้อน้ำชักโครก GREENNUT ฯลฯ </t>
  </si>
  <si>
    <t xml:space="preserve">BL680606-0005 </t>
  </si>
  <si>
    <t xml:space="preserve">จัดซื้อชุดคลัชเครื่องตัดหญ้า GX35 ฯลฯ </t>
  </si>
  <si>
    <t>10 มิ.ย. 68</t>
  </si>
  <si>
    <t xml:space="preserve">OCT680604 </t>
  </si>
  <si>
    <t>นายผดุง ยอดเมือง</t>
  </si>
  <si>
    <t xml:space="preserve">จัดจ้างซ่อมแซมท่อแอร์ แป็บแอร์สามทาง NISSAN URVAN ฯลฯ </t>
  </si>
  <si>
    <t>17 มิ.ย. 68</t>
  </si>
  <si>
    <t xml:space="preserve">จัดซื้อยิบซั่มทนชื้นขอบลาด 1200*2400*9 มม. ตราช้าง ฯลฯ </t>
  </si>
  <si>
    <t>18 มิ.ย. 68</t>
  </si>
  <si>
    <t xml:space="preserve">BL680618-0002 </t>
  </si>
  <si>
    <t>5640600019948</t>
  </si>
  <si>
    <t>นายหาญ เขียวเมือง</t>
  </si>
  <si>
    <t xml:space="preserve">จัดซื้อไม้กวาดทางมะพร้าว ฯลฯ </t>
  </si>
  <si>
    <t>1/2</t>
  </si>
  <si>
    <t xml:space="preserve">จัดจ้างตรวจสภาพรถจักรยานยนต์ ทะเบียน 1กช 8250 สท </t>
  </si>
  <si>
    <t xml:space="preserve">069/2 </t>
  </si>
  <si>
    <t xml:space="preserve">จัดซื้อใบมีดตัดหญ้าเยอรมัน ขนาด 14" ฯลฯ </t>
  </si>
  <si>
    <t>19 มิ.ย. 68</t>
  </si>
  <si>
    <t xml:space="preserve">OCT680609 </t>
  </si>
  <si>
    <t>3640100166856</t>
  </si>
  <si>
    <t>นายสังวาลย์ ก้อนแก้ว</t>
  </si>
  <si>
    <t xml:space="preserve">จัดจ้างเปลี่ยนกรองเครื่อง ฯลฯ </t>
  </si>
  <si>
    <t>23 มิ.ย. 68</t>
  </si>
  <si>
    <t>1/20</t>
  </si>
  <si>
    <t xml:space="preserve">จัดจ้างเปลี่ยนน้ำมันเครื่อง แม็คนาเทค 10 W 30 </t>
  </si>
  <si>
    <t>1/21</t>
  </si>
  <si>
    <t>ร้านพรเจริญทำเบาะ</t>
  </si>
  <si>
    <t xml:space="preserve">จัดจ้างหุ้มเบาะหนังที่นั่งรถยนต์ MISUBISHI นข-3161 สท. </t>
  </si>
  <si>
    <t xml:space="preserve">1/19 </t>
  </si>
  <si>
    <t xml:space="preserve">จัดจ้างล้างและซ่อมแซมเครื่องปรับอากาศ ฯลฯ </t>
  </si>
  <si>
    <t>24 มิ.ย. 68</t>
  </si>
  <si>
    <t xml:space="preserve">4/10 </t>
  </si>
  <si>
    <t>3640100237052</t>
  </si>
  <si>
    <t>B.M.ประดับยนต์</t>
  </si>
  <si>
    <t xml:space="preserve">จัดซื้อยางใบปัดน้ำฝน ฯลฯ </t>
  </si>
  <si>
    <t>25 มิ.ย. 68</t>
  </si>
  <si>
    <t xml:space="preserve">5/2 </t>
  </si>
  <si>
    <t>252901680022</t>
  </si>
  <si>
    <t>252901680023</t>
  </si>
  <si>
    <t>จัดซื้อน้ำมันเชื้อเพลิง เดือน เม.ย. 68</t>
  </si>
  <si>
    <t>จ้างเหมาก่อสร้างทางลาด สำหรับคนพิการ 3 แห่ง จำนวน 1 งาน</t>
  </si>
  <si>
    <t xml:space="preserve"> - อาคารที่ทำการฯ สนง</t>
  </si>
  <si>
    <t xml:space="preserve"> - ที่ทำการสถานีใบยาศรีสำโรง </t>
  </si>
  <si>
    <t xml:space="preserve"> - ที่ทำการสถานีใบยาหนองยาว</t>
  </si>
  <si>
    <t>นาย เอกพงศ์ บุญเมือง</t>
  </si>
  <si>
    <t>1 เม.ย. 68</t>
  </si>
  <si>
    <t>จัดซื้อน้ำมันเชื้อเพลิง เดือน พ.ค. 68</t>
  </si>
  <si>
    <t>จัดซื้อน้ำมันเชื้อเพลิง เดือน มิ.ย. 68</t>
  </si>
  <si>
    <t>2 พ.ค. 68</t>
  </si>
  <si>
    <t>4 มิ.ย. 68</t>
  </si>
  <si>
    <t>252901680028</t>
  </si>
  <si>
    <t>252901680030</t>
  </si>
  <si>
    <t>ประจำไตรมาสที่ 3 (เดือน เมษายน พ.ศ. 2568 ถึง เดือน มิถุนายน พ.ศ. 2568)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</si>
</sst>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</font>
    <font>
      <sz val="11"/>
      <color theme="1"/>
      <name val="Tahoma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shrinkToFit="1"/>
    </xf>
    <xf numFmtId="1" fontId="4" fillId="0" borderId="2" xfId="0" applyNumberFormat="1" applyFont="1" applyBorder="1" applyAlignment="1">
      <alignment horizont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quotePrefix="1" applyFont="1" applyBorder="1" applyAlignment="1">
      <alignment horizontal="center"/>
    </xf>
    <xf numFmtId="1" fontId="4" fillId="0" borderId="4" xfId="0" applyNumberFormat="1" applyFont="1" applyBorder="1" applyAlignment="1">
      <alignment horizontal="center" shrinkToFit="1"/>
    </xf>
    <xf numFmtId="0" fontId="4" fillId="0" borderId="4" xfId="0" applyFont="1" applyBorder="1" applyAlignment="1">
      <alignment horizontal="left" shrinkToFit="1"/>
    </xf>
    <xf numFmtId="0" fontId="4" fillId="0" borderId="4" xfId="0" applyFont="1" applyBorder="1" applyAlignment="1">
      <alignment shrinkToFit="1"/>
    </xf>
    <xf numFmtId="0" fontId="4" fillId="0" borderId="4" xfId="0" applyFont="1" applyBorder="1" applyAlignment="1">
      <alignment horizontal="center" shrinkToFit="1"/>
    </xf>
    <xf numFmtId="0" fontId="4" fillId="0" borderId="3" xfId="0" quotePrefix="1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 shrinkToFit="1"/>
    </xf>
    <xf numFmtId="0" fontId="4" fillId="0" borderId="3" xfId="0" quotePrefix="1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5" fillId="0" borderId="8" xfId="0" applyFont="1" applyBorder="1" applyAlignment="1">
      <alignment horizontal="center"/>
    </xf>
    <xf numFmtId="0" fontId="5" fillId="0" borderId="4" xfId="0" quotePrefix="1" applyFont="1" applyBorder="1" applyAlignment="1">
      <alignment horizontal="left" shrinkToFit="1"/>
    </xf>
    <xf numFmtId="0" fontId="5" fillId="0" borderId="11" xfId="0" applyFont="1" applyBorder="1"/>
    <xf numFmtId="0" fontId="5" fillId="0" borderId="4" xfId="0" applyFont="1" applyBorder="1"/>
    <xf numFmtId="43" fontId="5" fillId="0" borderId="4" xfId="3" applyFont="1" applyBorder="1"/>
    <xf numFmtId="15" fontId="5" fillId="0" borderId="4" xfId="0" quotePrefix="1" applyNumberFormat="1" applyFont="1" applyBorder="1" applyAlignment="1">
      <alignment horizontal="center"/>
    </xf>
    <xf numFmtId="0" fontId="5" fillId="0" borderId="4" xfId="0" quotePrefix="1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5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left"/>
    </xf>
    <xf numFmtId="0" fontId="5" fillId="0" borderId="12" xfId="0" applyFont="1" applyBorder="1"/>
    <xf numFmtId="0" fontId="5" fillId="0" borderId="5" xfId="0" applyFont="1" applyBorder="1" applyAlignment="1">
      <alignment shrinkToFit="1"/>
    </xf>
    <xf numFmtId="43" fontId="5" fillId="0" borderId="5" xfId="1" applyFont="1" applyBorder="1"/>
    <xf numFmtId="0" fontId="5" fillId="0" borderId="5" xfId="0" applyFont="1" applyBorder="1" applyAlignment="1">
      <alignment horizontal="center" shrinkToFit="1"/>
    </xf>
    <xf numFmtId="0" fontId="5" fillId="0" borderId="5" xfId="0" quotePrefix="1" applyFont="1" applyBorder="1" applyAlignment="1">
      <alignment horizontal="center" shrinkToFit="1"/>
    </xf>
    <xf numFmtId="0" fontId="5" fillId="0" borderId="12" xfId="0" applyFont="1" applyBorder="1" applyAlignment="1">
      <alignment shrinkToFit="1"/>
    </xf>
    <xf numFmtId="0" fontId="5" fillId="0" borderId="5" xfId="0" quotePrefix="1" applyFont="1" applyBorder="1" applyAlignment="1">
      <alignment horizontal="left" shrinkToFit="1"/>
    </xf>
    <xf numFmtId="43" fontId="5" fillId="0" borderId="5" xfId="3" applyFont="1" applyBorder="1"/>
    <xf numFmtId="15" fontId="5" fillId="0" borderId="5" xfId="0" quotePrefix="1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6" fillId="0" borderId="4" xfId="0" quotePrefix="1" applyFont="1" applyBorder="1" applyAlignment="1">
      <alignment horizontal="left"/>
    </xf>
    <xf numFmtId="0" fontId="6" fillId="0" borderId="11" xfId="0" applyFont="1" applyBorder="1"/>
    <xf numFmtId="0" fontId="6" fillId="0" borderId="4" xfId="0" applyFont="1" applyBorder="1"/>
    <xf numFmtId="43" fontId="6" fillId="0" borderId="4" xfId="3" applyFont="1" applyBorder="1"/>
    <xf numFmtId="15" fontId="6" fillId="0" borderId="4" xfId="0" quotePrefix="1" applyNumberFormat="1" applyFont="1" applyBorder="1" applyAlignment="1">
      <alignment horizontal="center"/>
    </xf>
    <xf numFmtId="0" fontId="6" fillId="0" borderId="4" xfId="0" quotePrefix="1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0" xfId="0" quotePrefix="1" applyFont="1" applyBorder="1" applyAlignment="1">
      <alignment horizontal="center"/>
    </xf>
    <xf numFmtId="0" fontId="6" fillId="0" borderId="4" xfId="0" applyFont="1" applyBorder="1" applyAlignment="1">
      <alignment shrinkToFit="1"/>
    </xf>
    <xf numFmtId="43" fontId="5" fillId="0" borderId="10" xfId="1" applyFont="1" applyBorder="1"/>
    <xf numFmtId="0" fontId="6" fillId="0" borderId="5" xfId="0" quotePrefix="1" applyFont="1" applyBorder="1" applyAlignment="1">
      <alignment horizontal="left"/>
    </xf>
    <xf numFmtId="0" fontId="6" fillId="0" borderId="5" xfId="0" applyFont="1" applyBorder="1" applyAlignment="1">
      <alignment shrinkToFit="1"/>
    </xf>
    <xf numFmtId="0" fontId="6" fillId="0" borderId="5" xfId="0" quotePrefix="1" applyFont="1" applyBorder="1" applyAlignment="1">
      <alignment horizontal="center" shrinkToFit="1"/>
    </xf>
    <xf numFmtId="15" fontId="6" fillId="0" borderId="5" xfId="0" quotePrefix="1" applyNumberFormat="1" applyFont="1" applyBorder="1" applyAlignment="1">
      <alignment horizontal="left" shrinkToFit="1"/>
    </xf>
    <xf numFmtId="0" fontId="6" fillId="0" borderId="5" xfId="0" applyFont="1" applyBorder="1"/>
    <xf numFmtId="0" fontId="5" fillId="0" borderId="7" xfId="0" applyFont="1" applyBorder="1" applyAlignment="1">
      <alignment horizontal="center" shrinkToFit="1"/>
    </xf>
    <xf numFmtId="0" fontId="5" fillId="0" borderId="7" xfId="0" quotePrefix="1" applyFont="1" applyBorder="1" applyAlignment="1">
      <alignment horizontal="left" shrinkToFit="1"/>
    </xf>
    <xf numFmtId="0" fontId="5" fillId="0" borderId="7" xfId="0" applyFont="1" applyBorder="1" applyAlignment="1">
      <alignment horizontal="left" shrinkToFit="1"/>
    </xf>
    <xf numFmtId="0" fontId="5" fillId="0" borderId="7" xfId="0" applyFont="1" applyBorder="1" applyAlignment="1">
      <alignment vertical="center" shrinkToFit="1"/>
    </xf>
    <xf numFmtId="43" fontId="5" fillId="0" borderId="7" xfId="1" applyFont="1" applyBorder="1" applyAlignment="1">
      <alignment shrinkToFit="1"/>
    </xf>
    <xf numFmtId="15" fontId="5" fillId="0" borderId="7" xfId="0" quotePrefix="1" applyNumberFormat="1" applyFont="1" applyBorder="1" applyAlignment="1">
      <alignment shrinkToFit="1"/>
    </xf>
    <xf numFmtId="0" fontId="5" fillId="0" borderId="7" xfId="0" quotePrefix="1" applyFont="1" applyBorder="1" applyAlignment="1">
      <alignment shrinkToFit="1"/>
    </xf>
    <xf numFmtId="0" fontId="5" fillId="0" borderId="7" xfId="0" applyFont="1" applyBorder="1" applyAlignment="1">
      <alignment shrinkToFit="1"/>
    </xf>
    <xf numFmtId="1" fontId="5" fillId="0" borderId="0" xfId="0" applyNumberFormat="1" applyFont="1" applyAlignment="1">
      <alignment shrinkToFit="1"/>
    </xf>
    <xf numFmtId="0" fontId="5" fillId="0" borderId="0" xfId="0" applyFont="1" applyAlignment="1">
      <alignment horizontal="left" shrinkToFit="1"/>
    </xf>
    <xf numFmtId="0" fontId="4" fillId="0" borderId="0" xfId="0" applyFont="1" applyAlignment="1">
      <alignment horizontal="right" shrinkToFit="1"/>
    </xf>
    <xf numFmtId="43" fontId="4" fillId="0" borderId="6" xfId="1" applyFont="1" applyBorder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shrinkToFit="1"/>
    </xf>
  </cellXfs>
  <cellStyles count="4">
    <cellStyle name="Comma 2" xfId="2" xr:uid="{00000000-0005-0000-0000-000001000000}"/>
    <cellStyle name="จุลภาค" xfId="1" builtinId="3"/>
    <cellStyle name="จุลภาค 2" xfId="3" xr:uid="{88F3A241-4B62-4B77-B0EF-C6F6BB273424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48"/>
  <sheetViews>
    <sheetView tabSelected="1" workbookViewId="0">
      <selection activeCell="C59" sqref="C59"/>
    </sheetView>
  </sheetViews>
  <sheetFormatPr defaultRowHeight="24.95" customHeight="1" x14ac:dyDescent="0.3"/>
  <cols>
    <col min="1" max="1" width="4.5" style="3" customWidth="1"/>
    <col min="2" max="2" width="15.875" style="61" customWidth="1"/>
    <col min="3" max="3" width="30.5" style="62" customWidth="1"/>
    <col min="4" max="4" width="41.75" style="66" customWidth="1"/>
    <col min="5" max="5" width="14" style="66" customWidth="1"/>
    <col min="6" max="6" width="12.875" style="65" customWidth="1"/>
    <col min="7" max="7" width="12.625" style="65" customWidth="1"/>
    <col min="8" max="8" width="5.25" style="66" customWidth="1"/>
    <col min="9" max="9" width="16.875" style="3" bestFit="1" customWidth="1"/>
    <col min="10" max="10" width="11.125" style="3" bestFit="1" customWidth="1"/>
    <col min="11" max="16384" width="9" style="3"/>
  </cols>
  <sheetData>
    <row r="1" spans="1:10" ht="24.95" customHeight="1" x14ac:dyDescent="0.3">
      <c r="A1" s="1" t="s">
        <v>17</v>
      </c>
      <c r="B1" s="1"/>
      <c r="C1" s="1"/>
      <c r="D1" s="1"/>
      <c r="E1" s="1"/>
      <c r="F1" s="1"/>
      <c r="G1" s="1"/>
      <c r="H1" s="1"/>
      <c r="I1" s="2" t="s">
        <v>18</v>
      </c>
    </row>
    <row r="2" spans="1:10" ht="24.95" customHeight="1" x14ac:dyDescent="0.3">
      <c r="A2" s="1" t="s">
        <v>161</v>
      </c>
      <c r="B2" s="1"/>
      <c r="C2" s="1"/>
      <c r="D2" s="1"/>
      <c r="E2" s="1"/>
      <c r="F2" s="1"/>
      <c r="G2" s="1"/>
      <c r="H2" s="1"/>
      <c r="I2" s="2" t="s">
        <v>22</v>
      </c>
      <c r="J2" s="3" t="s">
        <v>23</v>
      </c>
    </row>
    <row r="3" spans="1:10" ht="24.95" customHeight="1" x14ac:dyDescent="0.3">
      <c r="A3" s="4" t="s">
        <v>9</v>
      </c>
      <c r="B3" s="4"/>
      <c r="C3" s="4"/>
      <c r="D3" s="4"/>
      <c r="E3" s="4"/>
      <c r="F3" s="4"/>
      <c r="G3" s="4"/>
      <c r="H3" s="1"/>
    </row>
    <row r="4" spans="1:10" ht="24.95" customHeight="1" x14ac:dyDescent="0.3">
      <c r="A4" s="5" t="s">
        <v>0</v>
      </c>
      <c r="B4" s="6" t="s">
        <v>2</v>
      </c>
      <c r="C4" s="5" t="s">
        <v>3</v>
      </c>
      <c r="D4" s="5" t="s">
        <v>4</v>
      </c>
      <c r="E4" s="5" t="s">
        <v>5</v>
      </c>
      <c r="F4" s="7" t="s">
        <v>15</v>
      </c>
      <c r="G4" s="7"/>
      <c r="H4" s="5" t="s">
        <v>20</v>
      </c>
    </row>
    <row r="5" spans="1:10" ht="24.95" customHeight="1" x14ac:dyDescent="0.3">
      <c r="A5" s="8"/>
      <c r="B5" s="9" t="s">
        <v>1</v>
      </c>
      <c r="C5" s="10"/>
      <c r="D5" s="11"/>
      <c r="E5" s="12" t="s">
        <v>6</v>
      </c>
      <c r="F5" s="5" t="s">
        <v>7</v>
      </c>
      <c r="G5" s="12" t="s">
        <v>8</v>
      </c>
      <c r="H5" s="11" t="s">
        <v>21</v>
      </c>
    </row>
    <row r="6" spans="1:10" ht="24.95" customHeight="1" x14ac:dyDescent="0.3">
      <c r="A6" s="13" t="s">
        <v>10</v>
      </c>
      <c r="B6" s="14" t="s">
        <v>11</v>
      </c>
      <c r="C6" s="15" t="s">
        <v>12</v>
      </c>
      <c r="D6" s="15" t="s">
        <v>13</v>
      </c>
      <c r="E6" s="15" t="s">
        <v>14</v>
      </c>
      <c r="F6" s="16"/>
      <c r="G6" s="16"/>
      <c r="H6" s="15" t="s">
        <v>16</v>
      </c>
    </row>
    <row r="7" spans="1:10" ht="24.95" customHeight="1" x14ac:dyDescent="0.3">
      <c r="A7" s="17">
        <v>1</v>
      </c>
      <c r="B7" s="18" t="s">
        <v>146</v>
      </c>
      <c r="C7" s="19" t="s">
        <v>36</v>
      </c>
      <c r="D7" s="20" t="s">
        <v>148</v>
      </c>
      <c r="E7" s="21">
        <v>7370.95</v>
      </c>
      <c r="F7" s="22" t="s">
        <v>154</v>
      </c>
      <c r="G7" s="23" t="s">
        <v>146</v>
      </c>
      <c r="H7" s="24">
        <v>1</v>
      </c>
    </row>
    <row r="8" spans="1:10" ht="24.95" customHeight="1" x14ac:dyDescent="0.3">
      <c r="A8" s="25">
        <v>2</v>
      </c>
      <c r="B8" s="26" t="s">
        <v>50</v>
      </c>
      <c r="C8" s="27" t="s">
        <v>51</v>
      </c>
      <c r="D8" s="28" t="s">
        <v>52</v>
      </c>
      <c r="E8" s="29">
        <v>1000</v>
      </c>
      <c r="F8" s="25" t="s">
        <v>53</v>
      </c>
      <c r="G8" s="25" t="s">
        <v>54</v>
      </c>
      <c r="H8" s="30">
        <v>1</v>
      </c>
    </row>
    <row r="9" spans="1:10" ht="24.95" customHeight="1" x14ac:dyDescent="0.3">
      <c r="A9" s="17">
        <v>3</v>
      </c>
      <c r="B9" s="26" t="s">
        <v>55</v>
      </c>
      <c r="C9" s="27" t="s">
        <v>44</v>
      </c>
      <c r="D9" s="28" t="s">
        <v>56</v>
      </c>
      <c r="E9" s="29">
        <v>3250</v>
      </c>
      <c r="F9" s="31" t="s">
        <v>57</v>
      </c>
      <c r="G9" s="31" t="s">
        <v>58</v>
      </c>
      <c r="H9" s="30">
        <v>1</v>
      </c>
    </row>
    <row r="10" spans="1:10" ht="24.95" customHeight="1" x14ac:dyDescent="0.3">
      <c r="A10" s="25">
        <v>4</v>
      </c>
      <c r="B10" s="26" t="s">
        <v>30</v>
      </c>
      <c r="C10" s="28" t="s">
        <v>42</v>
      </c>
      <c r="D10" s="28" t="s">
        <v>46</v>
      </c>
      <c r="E10" s="29">
        <v>200</v>
      </c>
      <c r="F10" s="31" t="s">
        <v>57</v>
      </c>
      <c r="G10" s="31" t="s">
        <v>59</v>
      </c>
      <c r="H10" s="30">
        <v>1</v>
      </c>
    </row>
    <row r="11" spans="1:10" ht="24.95" customHeight="1" x14ac:dyDescent="0.3">
      <c r="A11" s="17">
        <v>5</v>
      </c>
      <c r="B11" s="26" t="s">
        <v>30</v>
      </c>
      <c r="C11" s="28" t="s">
        <v>42</v>
      </c>
      <c r="D11" s="28" t="s">
        <v>47</v>
      </c>
      <c r="E11" s="29">
        <v>200</v>
      </c>
      <c r="F11" s="25" t="s">
        <v>57</v>
      </c>
      <c r="G11" s="25" t="s">
        <v>60</v>
      </c>
      <c r="H11" s="30">
        <v>1</v>
      </c>
    </row>
    <row r="12" spans="1:10" ht="24.95" customHeight="1" x14ac:dyDescent="0.3">
      <c r="A12" s="25">
        <v>6</v>
      </c>
      <c r="B12" s="26" t="s">
        <v>25</v>
      </c>
      <c r="C12" s="32" t="s">
        <v>37</v>
      </c>
      <c r="D12" s="28" t="s">
        <v>61</v>
      </c>
      <c r="E12" s="29">
        <v>200</v>
      </c>
      <c r="F12" s="31" t="s">
        <v>62</v>
      </c>
      <c r="G12" s="31" t="s">
        <v>63</v>
      </c>
      <c r="H12" s="30">
        <v>1</v>
      </c>
    </row>
    <row r="13" spans="1:10" ht="24.95" customHeight="1" x14ac:dyDescent="0.3">
      <c r="A13" s="17">
        <v>7</v>
      </c>
      <c r="B13" s="26" t="s">
        <v>64</v>
      </c>
      <c r="C13" s="32" t="s">
        <v>65</v>
      </c>
      <c r="D13" s="28" t="s">
        <v>66</v>
      </c>
      <c r="E13" s="29">
        <v>2000</v>
      </c>
      <c r="F13" s="31" t="s">
        <v>62</v>
      </c>
      <c r="G13" s="31" t="s">
        <v>67</v>
      </c>
      <c r="H13" s="30">
        <v>1</v>
      </c>
    </row>
    <row r="14" spans="1:10" ht="24.95" customHeight="1" x14ac:dyDescent="0.3">
      <c r="A14" s="25">
        <v>8</v>
      </c>
      <c r="B14" s="33" t="s">
        <v>147</v>
      </c>
      <c r="C14" s="27" t="s">
        <v>153</v>
      </c>
      <c r="D14" s="28" t="s">
        <v>149</v>
      </c>
      <c r="E14" s="34">
        <v>54000</v>
      </c>
      <c r="F14" s="35" t="s">
        <v>53</v>
      </c>
      <c r="G14" s="31" t="s">
        <v>147</v>
      </c>
      <c r="H14" s="30">
        <v>1</v>
      </c>
    </row>
    <row r="15" spans="1:10" ht="24.95" customHeight="1" x14ac:dyDescent="0.3">
      <c r="A15" s="36"/>
      <c r="B15" s="33"/>
      <c r="C15" s="27"/>
      <c r="D15" s="37" t="s">
        <v>150</v>
      </c>
      <c r="E15" s="34"/>
      <c r="F15" s="35"/>
      <c r="G15" s="31"/>
      <c r="H15" s="30"/>
    </row>
    <row r="16" spans="1:10" ht="24.95" customHeight="1" x14ac:dyDescent="0.3">
      <c r="A16" s="36"/>
      <c r="B16" s="33"/>
      <c r="C16" s="27"/>
      <c r="D16" s="37" t="s">
        <v>151</v>
      </c>
      <c r="E16" s="34"/>
      <c r="F16" s="35"/>
      <c r="G16" s="31"/>
      <c r="H16" s="30"/>
    </row>
    <row r="17" spans="1:8" ht="24.95" customHeight="1" x14ac:dyDescent="0.3">
      <c r="A17" s="36"/>
      <c r="B17" s="33"/>
      <c r="C17" s="27"/>
      <c r="D17" s="37" t="s">
        <v>152</v>
      </c>
      <c r="E17" s="34"/>
      <c r="F17" s="35"/>
      <c r="G17" s="31"/>
      <c r="H17" s="30"/>
    </row>
    <row r="18" spans="1:8" ht="24.95" customHeight="1" x14ac:dyDescent="0.3">
      <c r="A18" s="36">
        <v>9</v>
      </c>
      <c r="B18" s="38" t="s">
        <v>24</v>
      </c>
      <c r="C18" s="39" t="s">
        <v>36</v>
      </c>
      <c r="D18" s="40" t="s">
        <v>155</v>
      </c>
      <c r="E18" s="41">
        <v>6504.2000000000007</v>
      </c>
      <c r="F18" s="42" t="s">
        <v>157</v>
      </c>
      <c r="G18" s="43" t="s">
        <v>159</v>
      </c>
      <c r="H18" s="44">
        <v>1</v>
      </c>
    </row>
    <row r="19" spans="1:8" ht="24.95" customHeight="1" x14ac:dyDescent="0.3">
      <c r="A19" s="45">
        <v>10</v>
      </c>
      <c r="B19" s="38" t="s">
        <v>27</v>
      </c>
      <c r="C19" s="46" t="s">
        <v>39</v>
      </c>
      <c r="D19" s="46" t="s">
        <v>68</v>
      </c>
      <c r="E19" s="47">
        <v>1800</v>
      </c>
      <c r="F19" s="43" t="s">
        <v>69</v>
      </c>
      <c r="G19" s="43" t="s">
        <v>70</v>
      </c>
      <c r="H19" s="44">
        <v>1</v>
      </c>
    </row>
    <row r="20" spans="1:8" ht="24.95" customHeight="1" x14ac:dyDescent="0.3">
      <c r="A20" s="36">
        <v>11</v>
      </c>
      <c r="B20" s="48" t="s">
        <v>34</v>
      </c>
      <c r="C20" s="49" t="s">
        <v>44</v>
      </c>
      <c r="D20" s="49" t="s">
        <v>71</v>
      </c>
      <c r="E20" s="29">
        <v>1800</v>
      </c>
      <c r="F20" s="50" t="s">
        <v>72</v>
      </c>
      <c r="G20" s="50" t="s">
        <v>73</v>
      </c>
      <c r="H20" s="30">
        <v>1</v>
      </c>
    </row>
    <row r="21" spans="1:8" ht="24.95" customHeight="1" x14ac:dyDescent="0.3">
      <c r="A21" s="45">
        <v>12</v>
      </c>
      <c r="B21" s="48" t="s">
        <v>27</v>
      </c>
      <c r="C21" s="49" t="s">
        <v>39</v>
      </c>
      <c r="D21" s="49" t="s">
        <v>74</v>
      </c>
      <c r="E21" s="29">
        <v>550</v>
      </c>
      <c r="F21" s="50" t="s">
        <v>72</v>
      </c>
      <c r="G21" s="50" t="s">
        <v>75</v>
      </c>
      <c r="H21" s="30">
        <v>1</v>
      </c>
    </row>
    <row r="22" spans="1:8" ht="24.95" customHeight="1" x14ac:dyDescent="0.3">
      <c r="A22" s="36">
        <v>13</v>
      </c>
      <c r="B22" s="48" t="s">
        <v>76</v>
      </c>
      <c r="C22" s="49" t="s">
        <v>77</v>
      </c>
      <c r="D22" s="49" t="s">
        <v>78</v>
      </c>
      <c r="E22" s="29">
        <v>550</v>
      </c>
      <c r="F22" s="50" t="s">
        <v>79</v>
      </c>
      <c r="G22" s="50" t="s">
        <v>80</v>
      </c>
      <c r="H22" s="30">
        <v>1</v>
      </c>
    </row>
    <row r="23" spans="1:8" ht="24.95" customHeight="1" x14ac:dyDescent="0.3">
      <c r="A23" s="45">
        <v>14</v>
      </c>
      <c r="B23" s="48" t="s">
        <v>81</v>
      </c>
      <c r="C23" s="49" t="s">
        <v>82</v>
      </c>
      <c r="D23" s="49" t="s">
        <v>83</v>
      </c>
      <c r="E23" s="29">
        <v>2100</v>
      </c>
      <c r="F23" s="50" t="s">
        <v>79</v>
      </c>
      <c r="G23" s="50" t="s">
        <v>84</v>
      </c>
      <c r="H23" s="30">
        <v>1</v>
      </c>
    </row>
    <row r="24" spans="1:8" ht="24.95" customHeight="1" x14ac:dyDescent="0.3">
      <c r="A24" s="36">
        <v>15</v>
      </c>
      <c r="B24" s="48" t="s">
        <v>32</v>
      </c>
      <c r="C24" s="37" t="s">
        <v>43</v>
      </c>
      <c r="D24" s="49" t="s">
        <v>85</v>
      </c>
      <c r="E24" s="29">
        <v>780</v>
      </c>
      <c r="F24" s="50" t="s">
        <v>86</v>
      </c>
      <c r="G24" s="50" t="s">
        <v>87</v>
      </c>
      <c r="H24" s="30">
        <v>1</v>
      </c>
    </row>
    <row r="25" spans="1:8" ht="24.95" customHeight="1" x14ac:dyDescent="0.3">
      <c r="A25" s="45">
        <v>16</v>
      </c>
      <c r="B25" s="48" t="s">
        <v>31</v>
      </c>
      <c r="C25" s="49" t="s">
        <v>45</v>
      </c>
      <c r="D25" s="49" t="s">
        <v>88</v>
      </c>
      <c r="E25" s="29">
        <v>400</v>
      </c>
      <c r="F25" s="50" t="s">
        <v>89</v>
      </c>
      <c r="G25" s="50" t="s">
        <v>90</v>
      </c>
      <c r="H25" s="30">
        <v>1</v>
      </c>
    </row>
    <row r="26" spans="1:8" ht="24.95" customHeight="1" x14ac:dyDescent="0.3">
      <c r="A26" s="36">
        <v>17</v>
      </c>
      <c r="B26" s="48" t="s">
        <v>30</v>
      </c>
      <c r="C26" s="49" t="s">
        <v>42</v>
      </c>
      <c r="D26" s="49" t="s">
        <v>91</v>
      </c>
      <c r="E26" s="29">
        <v>200</v>
      </c>
      <c r="F26" s="50" t="s">
        <v>89</v>
      </c>
      <c r="G26" s="50" t="s">
        <v>92</v>
      </c>
      <c r="H26" s="30">
        <v>1</v>
      </c>
    </row>
    <row r="27" spans="1:8" ht="24.95" customHeight="1" x14ac:dyDescent="0.3">
      <c r="A27" s="45">
        <v>18</v>
      </c>
      <c r="B27" s="48" t="s">
        <v>33</v>
      </c>
      <c r="C27" s="28" t="s">
        <v>93</v>
      </c>
      <c r="D27" s="49" t="s">
        <v>94</v>
      </c>
      <c r="E27" s="29">
        <v>700</v>
      </c>
      <c r="F27" s="50" t="s">
        <v>95</v>
      </c>
      <c r="G27" s="50" t="s">
        <v>96</v>
      </c>
      <c r="H27" s="30">
        <v>1</v>
      </c>
    </row>
    <row r="28" spans="1:8" ht="24.95" customHeight="1" x14ac:dyDescent="0.3">
      <c r="A28" s="36">
        <v>19</v>
      </c>
      <c r="B28" s="48" t="s">
        <v>28</v>
      </c>
      <c r="C28" s="49" t="s">
        <v>40</v>
      </c>
      <c r="D28" s="49" t="s">
        <v>97</v>
      </c>
      <c r="E28" s="29">
        <v>2269</v>
      </c>
      <c r="F28" s="50" t="s">
        <v>95</v>
      </c>
      <c r="G28" s="50" t="s">
        <v>98</v>
      </c>
      <c r="H28" s="30">
        <v>1</v>
      </c>
    </row>
    <row r="29" spans="1:8" ht="24.95" customHeight="1" x14ac:dyDescent="0.3">
      <c r="A29" s="45">
        <v>20</v>
      </c>
      <c r="B29" s="48" t="s">
        <v>29</v>
      </c>
      <c r="C29" s="37" t="s">
        <v>41</v>
      </c>
      <c r="D29" s="49" t="s">
        <v>99</v>
      </c>
      <c r="E29" s="29">
        <v>4037</v>
      </c>
      <c r="F29" s="50" t="s">
        <v>100</v>
      </c>
      <c r="G29" s="50" t="s">
        <v>101</v>
      </c>
      <c r="H29" s="30">
        <v>1</v>
      </c>
    </row>
    <row r="30" spans="1:8" ht="24.95" customHeight="1" x14ac:dyDescent="0.3">
      <c r="A30" s="36">
        <v>21</v>
      </c>
      <c r="B30" s="51" t="s">
        <v>34</v>
      </c>
      <c r="C30" s="49" t="s">
        <v>44</v>
      </c>
      <c r="D30" s="49" t="s">
        <v>102</v>
      </c>
      <c r="E30" s="29">
        <v>2165</v>
      </c>
      <c r="F30" s="50" t="s">
        <v>103</v>
      </c>
      <c r="G30" s="50" t="s">
        <v>104</v>
      </c>
      <c r="H30" s="30">
        <v>1</v>
      </c>
    </row>
    <row r="31" spans="1:8" ht="24.95" customHeight="1" x14ac:dyDescent="0.3">
      <c r="A31" s="45">
        <v>22</v>
      </c>
      <c r="B31" s="38" t="s">
        <v>24</v>
      </c>
      <c r="C31" s="39" t="s">
        <v>36</v>
      </c>
      <c r="D31" s="40" t="s">
        <v>156</v>
      </c>
      <c r="E31" s="41">
        <v>12049.8</v>
      </c>
      <c r="F31" s="42" t="s">
        <v>158</v>
      </c>
      <c r="G31" s="43" t="s">
        <v>160</v>
      </c>
      <c r="H31" s="30">
        <v>1</v>
      </c>
    </row>
    <row r="32" spans="1:8" ht="24.95" customHeight="1" x14ac:dyDescent="0.3">
      <c r="A32" s="36">
        <v>23</v>
      </c>
      <c r="B32" s="38" t="s">
        <v>26</v>
      </c>
      <c r="C32" s="46" t="s">
        <v>38</v>
      </c>
      <c r="D32" s="46" t="s">
        <v>105</v>
      </c>
      <c r="E32" s="47">
        <v>240</v>
      </c>
      <c r="F32" s="43" t="s">
        <v>106</v>
      </c>
      <c r="G32" s="43" t="s">
        <v>107</v>
      </c>
      <c r="H32" s="30">
        <v>1</v>
      </c>
    </row>
    <row r="33" spans="1:8" ht="24.95" customHeight="1" x14ac:dyDescent="0.3">
      <c r="A33" s="45">
        <v>24</v>
      </c>
      <c r="B33" s="48" t="s">
        <v>28</v>
      </c>
      <c r="C33" s="49" t="s">
        <v>40</v>
      </c>
      <c r="D33" s="49" t="s">
        <v>108</v>
      </c>
      <c r="E33" s="29">
        <v>1097</v>
      </c>
      <c r="F33" s="50" t="s">
        <v>106</v>
      </c>
      <c r="G33" s="50" t="s">
        <v>109</v>
      </c>
      <c r="H33" s="30">
        <v>1</v>
      </c>
    </row>
    <row r="34" spans="1:8" ht="24.95" customHeight="1" x14ac:dyDescent="0.3">
      <c r="A34" s="36">
        <v>25</v>
      </c>
      <c r="B34" s="48" t="s">
        <v>31</v>
      </c>
      <c r="C34" s="49" t="s">
        <v>45</v>
      </c>
      <c r="D34" s="49" t="s">
        <v>110</v>
      </c>
      <c r="E34" s="29">
        <v>1000</v>
      </c>
      <c r="F34" s="50" t="s">
        <v>111</v>
      </c>
      <c r="G34" s="50" t="s">
        <v>112</v>
      </c>
      <c r="H34" s="30">
        <v>1</v>
      </c>
    </row>
    <row r="35" spans="1:8" ht="24.95" customHeight="1" x14ac:dyDescent="0.3">
      <c r="A35" s="45">
        <v>26</v>
      </c>
      <c r="B35" s="48" t="s">
        <v>33</v>
      </c>
      <c r="C35" s="49" t="s">
        <v>113</v>
      </c>
      <c r="D35" s="49" t="s">
        <v>114</v>
      </c>
      <c r="E35" s="29">
        <v>3000</v>
      </c>
      <c r="F35" s="50" t="s">
        <v>115</v>
      </c>
      <c r="G35" s="50" t="s">
        <v>48</v>
      </c>
      <c r="H35" s="30">
        <v>1</v>
      </c>
    </row>
    <row r="36" spans="1:8" ht="24.95" customHeight="1" x14ac:dyDescent="0.3">
      <c r="A36" s="36">
        <v>27</v>
      </c>
      <c r="B36" s="48" t="s">
        <v>28</v>
      </c>
      <c r="C36" s="49" t="s">
        <v>40</v>
      </c>
      <c r="D36" s="49" t="s">
        <v>116</v>
      </c>
      <c r="E36" s="29">
        <v>1349</v>
      </c>
      <c r="F36" s="50" t="s">
        <v>117</v>
      </c>
      <c r="G36" s="50" t="s">
        <v>118</v>
      </c>
      <c r="H36" s="30">
        <v>1</v>
      </c>
    </row>
    <row r="37" spans="1:8" ht="24.95" customHeight="1" x14ac:dyDescent="0.3">
      <c r="A37" s="45">
        <v>28</v>
      </c>
      <c r="B37" s="48" t="s">
        <v>119</v>
      </c>
      <c r="C37" s="49" t="s">
        <v>120</v>
      </c>
      <c r="D37" s="49" t="s">
        <v>121</v>
      </c>
      <c r="E37" s="29">
        <v>890</v>
      </c>
      <c r="F37" s="50" t="s">
        <v>117</v>
      </c>
      <c r="G37" s="50" t="s">
        <v>122</v>
      </c>
      <c r="H37" s="30">
        <v>1</v>
      </c>
    </row>
    <row r="38" spans="1:8" ht="24.95" customHeight="1" x14ac:dyDescent="0.3">
      <c r="A38" s="36">
        <v>29</v>
      </c>
      <c r="B38" s="48" t="s">
        <v>30</v>
      </c>
      <c r="C38" s="49" t="s">
        <v>42</v>
      </c>
      <c r="D38" s="49" t="s">
        <v>123</v>
      </c>
      <c r="E38" s="29">
        <v>60</v>
      </c>
      <c r="F38" s="50" t="s">
        <v>117</v>
      </c>
      <c r="G38" s="50" t="s">
        <v>124</v>
      </c>
      <c r="H38" s="30">
        <v>1</v>
      </c>
    </row>
    <row r="39" spans="1:8" ht="24.95" customHeight="1" x14ac:dyDescent="0.3">
      <c r="A39" s="45">
        <v>30</v>
      </c>
      <c r="B39" s="48" t="s">
        <v>31</v>
      </c>
      <c r="C39" s="49" t="s">
        <v>45</v>
      </c>
      <c r="D39" s="49" t="s">
        <v>125</v>
      </c>
      <c r="E39" s="29">
        <v>720</v>
      </c>
      <c r="F39" s="50" t="s">
        <v>126</v>
      </c>
      <c r="G39" s="50" t="s">
        <v>127</v>
      </c>
      <c r="H39" s="30">
        <v>1</v>
      </c>
    </row>
    <row r="40" spans="1:8" ht="24.95" customHeight="1" x14ac:dyDescent="0.3">
      <c r="A40" s="36">
        <v>31</v>
      </c>
      <c r="B40" s="48" t="s">
        <v>128</v>
      </c>
      <c r="C40" s="49" t="s">
        <v>129</v>
      </c>
      <c r="D40" s="49" t="s">
        <v>130</v>
      </c>
      <c r="E40" s="29">
        <v>1170</v>
      </c>
      <c r="F40" s="50" t="s">
        <v>131</v>
      </c>
      <c r="G40" s="50" t="s">
        <v>132</v>
      </c>
      <c r="H40" s="30">
        <v>1</v>
      </c>
    </row>
    <row r="41" spans="1:8" ht="24.95" customHeight="1" x14ac:dyDescent="0.3">
      <c r="A41" s="45">
        <v>32</v>
      </c>
      <c r="B41" s="48" t="s">
        <v>128</v>
      </c>
      <c r="C41" s="49" t="s">
        <v>129</v>
      </c>
      <c r="D41" s="49" t="s">
        <v>133</v>
      </c>
      <c r="E41" s="29">
        <v>1386</v>
      </c>
      <c r="F41" s="50" t="s">
        <v>131</v>
      </c>
      <c r="G41" s="50" t="s">
        <v>134</v>
      </c>
      <c r="H41" s="30">
        <v>1</v>
      </c>
    </row>
    <row r="42" spans="1:8" ht="24.95" customHeight="1" x14ac:dyDescent="0.3">
      <c r="A42" s="36">
        <v>33</v>
      </c>
      <c r="B42" s="48" t="s">
        <v>35</v>
      </c>
      <c r="C42" s="49" t="s">
        <v>135</v>
      </c>
      <c r="D42" s="49" t="s">
        <v>136</v>
      </c>
      <c r="E42" s="29">
        <v>4900</v>
      </c>
      <c r="F42" s="50" t="s">
        <v>131</v>
      </c>
      <c r="G42" s="50" t="s">
        <v>137</v>
      </c>
      <c r="H42" s="30">
        <v>1</v>
      </c>
    </row>
    <row r="43" spans="1:8" ht="24.95" customHeight="1" x14ac:dyDescent="0.3">
      <c r="A43" s="45">
        <v>34</v>
      </c>
      <c r="B43" s="51" t="s">
        <v>27</v>
      </c>
      <c r="C43" s="52" t="s">
        <v>39</v>
      </c>
      <c r="D43" s="49" t="s">
        <v>138</v>
      </c>
      <c r="E43" s="29">
        <v>1500</v>
      </c>
      <c r="F43" s="50" t="s">
        <v>139</v>
      </c>
      <c r="G43" s="50" t="s">
        <v>140</v>
      </c>
      <c r="H43" s="30">
        <v>1</v>
      </c>
    </row>
    <row r="44" spans="1:8" ht="24.95" customHeight="1" x14ac:dyDescent="0.3">
      <c r="A44" s="36">
        <v>35</v>
      </c>
      <c r="B44" s="51" t="s">
        <v>141</v>
      </c>
      <c r="C44" s="49" t="s">
        <v>142</v>
      </c>
      <c r="D44" s="49" t="s">
        <v>143</v>
      </c>
      <c r="E44" s="29">
        <v>1050</v>
      </c>
      <c r="F44" s="50" t="s">
        <v>144</v>
      </c>
      <c r="G44" s="50" t="s">
        <v>145</v>
      </c>
      <c r="H44" s="30">
        <v>1</v>
      </c>
    </row>
    <row r="45" spans="1:8" ht="24.95" customHeight="1" x14ac:dyDescent="0.3">
      <c r="A45" s="53"/>
      <c r="B45" s="54"/>
      <c r="C45" s="55"/>
      <c r="D45" s="56"/>
      <c r="E45" s="57"/>
      <c r="F45" s="58"/>
      <c r="G45" s="59"/>
      <c r="H45" s="60"/>
    </row>
    <row r="46" spans="1:8" ht="24.95" customHeight="1" thickBot="1" x14ac:dyDescent="0.35">
      <c r="D46" s="63" t="s">
        <v>49</v>
      </c>
      <c r="E46" s="64">
        <f>SUM(E7:E45)</f>
        <v>122487.95</v>
      </c>
    </row>
    <row r="47" spans="1:8" ht="24.95" customHeight="1" thickTop="1" x14ac:dyDescent="0.3">
      <c r="D47" s="1" t="str">
        <f>"("&amp;BAHTTEXT(E46)&amp;")"</f>
        <v>(หนึ่งแสนสองหมื่นสองพันสี่ร้อยแปดสิบเจ็ดบาทเก้าสิบห้าสตางค์)</v>
      </c>
      <c r="E47" s="1"/>
      <c r="F47" s="1"/>
      <c r="G47" s="1"/>
    </row>
    <row r="48" spans="1:8" ht="24.95" customHeight="1" x14ac:dyDescent="0.3">
      <c r="A48" s="3" t="s">
        <v>19</v>
      </c>
    </row>
  </sheetData>
  <mergeCells count="5">
    <mergeCell ref="A1:H1"/>
    <mergeCell ref="A2:H2"/>
    <mergeCell ref="A3:H3"/>
    <mergeCell ref="F4:G4"/>
    <mergeCell ref="D47:G47"/>
  </mergeCells>
  <pageMargins left="0.59055118110236227" right="0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ไตรมาส 3</vt:lpstr>
      <vt:lpstr>'ไตรมาส 3'!Print_Area</vt:lpstr>
      <vt:lpstr>'ไตรมาส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TTM</dc:creator>
  <cp:lastModifiedBy>PC1544</cp:lastModifiedBy>
  <cp:lastPrinted>2025-06-30T07:53:29Z</cp:lastPrinted>
  <dcterms:created xsi:type="dcterms:W3CDTF">2019-04-29T03:10:30Z</dcterms:created>
  <dcterms:modified xsi:type="dcterms:W3CDTF">2025-06-30T07:54:39Z</dcterms:modified>
</cp:coreProperties>
</file>