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05" windowWidth="15000" windowHeight="7755" activeTab="11"/>
  </bookViews>
  <sheets>
    <sheet name="ม.ค.62" sheetId="1" r:id="rId1"/>
    <sheet name="ก.พ.62" sheetId="3" r:id="rId2"/>
    <sheet name="มี.ค.62" sheetId="4" r:id="rId3"/>
    <sheet name="เม.ย.62" sheetId="5" r:id="rId4"/>
    <sheet name="พ.ค.62 )" sheetId="6" r:id="rId5"/>
    <sheet name="มิ.ย.62" sheetId="7" r:id="rId6"/>
    <sheet name="ก.ค.62 " sheetId="8" r:id="rId7"/>
    <sheet name="ส.ค.62  " sheetId="9" r:id="rId8"/>
    <sheet name="ก.ย.62" sheetId="10" r:id="rId9"/>
    <sheet name="ต.ค.62" sheetId="11" r:id="rId10"/>
    <sheet name="พ.ย.62" sheetId="12" r:id="rId11"/>
    <sheet name="ธ.ค.62" sheetId="13" r:id="rId12"/>
    <sheet name=" สขร . ธ.ค.62" sheetId="2" r:id="rId13"/>
  </sheets>
  <definedNames>
    <definedName name="_xlnm.Print_Titles" localSheetId="6">'ก.ค.62 '!$8:$9</definedName>
    <definedName name="_xlnm.Print_Titles" localSheetId="8">ก.ย.62!$8:$9</definedName>
    <definedName name="_xlnm.Print_Titles" localSheetId="7">'ส.ค.62  '!$8:$9</definedName>
  </definedNames>
  <calcPr calcId="145621"/>
</workbook>
</file>

<file path=xl/calcChain.xml><?xml version="1.0" encoding="utf-8"?>
<calcChain xmlns="http://schemas.openxmlformats.org/spreadsheetml/2006/main">
  <c r="D25" i="2" l="1"/>
  <c r="G25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G8" i="2"/>
  <c r="D8" i="2"/>
</calcChain>
</file>

<file path=xl/sharedStrings.xml><?xml version="1.0" encoding="utf-8"?>
<sst xmlns="http://schemas.openxmlformats.org/spreadsheetml/2006/main" count="672" uniqueCount="364">
  <si>
    <t>ประกาศสำนักงานยาสูบแพร่</t>
  </si>
  <si>
    <t>เรื่อง ประกาศผู้ชนะการเสนอราคา  โดยวิธีเฉพาะเจาะจง</t>
  </si>
  <si>
    <t>.......................................................................................................................................................</t>
  </si>
  <si>
    <t>ลำดับ</t>
  </si>
  <si>
    <t>รายการ</t>
  </si>
  <si>
    <t>จำนวน</t>
  </si>
  <si>
    <t>โดยวิธีเฉพาะเจาะจง  นั้น  ผู้ที่ได้รับคัดเลือก   รายละเอียดดังนี้</t>
  </si>
  <si>
    <t>บริษัท / หจก./ ร้าน</t>
  </si>
  <si>
    <t>ราคารวม</t>
  </si>
  <si>
    <t>ภาษีมูลค่าเพิ่ม</t>
  </si>
  <si>
    <t>ตามที่  สำนักงานยาสูบแพร่ ได้มีการซื้อเครื่องเขียนและแบบพิมพ์  ครุภัณฑ์ฯ  ค่าน้ำมันเชื้อเพลิง</t>
  </si>
  <si>
    <t>สีน้ำมัน</t>
  </si>
  <si>
    <t>(นายเสถียร  คำมา)</t>
  </si>
  <si>
    <t>ผู้จัดการสำนักงานยาสูบแพร่</t>
  </si>
  <si>
    <t>2 รายการ</t>
  </si>
  <si>
    <t>หจก.กระเบื้องบ้านสวย</t>
  </si>
  <si>
    <t>สีและอุปรกณ์ทาสี</t>
  </si>
  <si>
    <t>9 รายการ</t>
  </si>
  <si>
    <t>อาหารและอาหารว่าง</t>
  </si>
  <si>
    <t>นางอำไพ  ทิสา</t>
  </si>
  <si>
    <t>40 ราย</t>
  </si>
  <si>
    <t>กล้องวงจรปิดพร้อมติดตั้ง</t>
  </si>
  <si>
    <t>ร้านเจริญชัยไอที</t>
  </si>
  <si>
    <t>1 ชุด</t>
  </si>
  <si>
    <t>เครื่องเขียนและแบบพิมพ์</t>
  </si>
  <si>
    <t>หจก.ศรีสมบูรณ์อินเตอร์</t>
  </si>
  <si>
    <t>21 รายการ</t>
  </si>
  <si>
    <t>ถังดับเพลิง</t>
  </si>
  <si>
    <t>หจก. นานา เซฟตี้ เซ็นเตอร์</t>
  </si>
  <si>
    <t>36 ถัง</t>
  </si>
  <si>
    <t>สำลี  อลูมิเนียมฟอยด์ หนังยาง</t>
  </si>
  <si>
    <t>บริษัท สยามแม็คโคร จำกัด</t>
  </si>
  <si>
    <t>3 รายการ</t>
  </si>
  <si>
    <t>ถุงร้อน</t>
  </si>
  <si>
    <t>ร้านถุงพลาสติกน้องเนย</t>
  </si>
  <si>
    <t>1 รายการ</t>
  </si>
  <si>
    <t>อุปกรณ์ซ่อมแซมอาคารและสถานที่</t>
  </si>
  <si>
    <t>บริษัท สินค้าดี จำกัด</t>
  </si>
  <si>
    <t>19 รายการ</t>
  </si>
  <si>
    <t>ซ่อมแซมเครื่องตัดหญ้า</t>
  </si>
  <si>
    <t>ร้าน เค เอ็ม พาร์ท</t>
  </si>
  <si>
    <t>4 รายการ</t>
  </si>
  <si>
    <t>หน้ากาก และ ไส้กรอง</t>
  </si>
  <si>
    <t>มีดพร้า</t>
  </si>
  <si>
    <t>ร้านบ้านจิปาถะ</t>
  </si>
  <si>
    <t xml:space="preserve">ประกาศ ณ วันที่  6  กุมภาพันธ์  2562 </t>
  </si>
  <si>
    <t>วัสดุอุปกรณ์ซ่อมแซมรั้วสำนักงาน</t>
  </si>
  <si>
    <t>บริษัท สินค้าดี  จำกัด</t>
  </si>
  <si>
    <t>7 รายการ</t>
  </si>
  <si>
    <t>กราวโหลด หลอดไฟ ถุงมือ</t>
  </si>
  <si>
    <t>บริษัท สยามโกลบอลเฮ้าส์ จำกัด</t>
  </si>
  <si>
    <t>ป้ายไวนิล</t>
  </si>
  <si>
    <t>ร้านพิมพ์ดี  มีเดีย</t>
  </si>
  <si>
    <t>17 รายการ</t>
  </si>
  <si>
    <t>ถุงใส่ตัวอย่างใบยา</t>
  </si>
  <si>
    <t>10 รายการ</t>
  </si>
  <si>
    <t>ซ่อมแซมท่อประปา</t>
  </si>
  <si>
    <t>นายสุรทิน   เว้นบาป</t>
  </si>
  <si>
    <t>2 จุด</t>
  </si>
  <si>
    <t>ค่าน้ำมันเชื้อเพลิง</t>
  </si>
  <si>
    <t>บริษัท เอ ปิโตรเลียม จำกัด</t>
  </si>
  <si>
    <t>20 รายการ</t>
  </si>
  <si>
    <t xml:space="preserve">ประกาศ ณ วันที่  6  มีนาคม 2562 </t>
  </si>
  <si>
    <t>ค่าเครื่องวัดความชื้น</t>
  </si>
  <si>
    <t>บริษัท ยูเนี่ยน ชายน์  จำกัด</t>
  </si>
  <si>
    <t>5 รายการ</t>
  </si>
  <si>
    <t>ร้าน พี.เจ.โอเอ เซ็นเตอร์</t>
  </si>
  <si>
    <t>กระดาษ A4</t>
  </si>
  <si>
    <t>20 รีม</t>
  </si>
  <si>
    <t>แก๊ส 15 กก.</t>
  </si>
  <si>
    <t>หจก.แพร่บริการแก๊ส</t>
  </si>
  <si>
    <t>3 ถัง</t>
  </si>
  <si>
    <t>เวชภัณฑ์</t>
  </si>
  <si>
    <t>บริษัท ธีระเภสัช 59 จำกัด</t>
  </si>
  <si>
    <t>6 รายการ</t>
  </si>
  <si>
    <t>สติ๊กเกอร์ติดฟิวเจอร์บอร์ด</t>
  </si>
  <si>
    <t>ร้านพิมพ์ดี มีเดีย</t>
  </si>
  <si>
    <t>2 ชิ้น</t>
  </si>
  <si>
    <t>ซ่อมเครื่องตัดหญ้า</t>
  </si>
  <si>
    <t>อุปกรณ์ซ่อมแซมอาคารสถานที่</t>
  </si>
  <si>
    <t>ซ่อมแซมเครื่องปรับอากาศ</t>
  </si>
  <si>
    <t>นายยงยุทธ  พรมเมศ</t>
  </si>
  <si>
    <t>2 เครื่อง</t>
  </si>
  <si>
    <t xml:space="preserve">ประกาศ ณ วันที่  4  เมษายน  2562 </t>
  </si>
  <si>
    <t>จ้างเหมาตัดต้นไม้ใหญ่</t>
  </si>
  <si>
    <t>นายธงชัย  เหนียวแน่น</t>
  </si>
  <si>
    <t>รอบบริเวณ สนง.</t>
  </si>
  <si>
    <t>ค่าเครื่องเขียนและแบบพิมพ์</t>
  </si>
  <si>
    <t>หจก.ศรีสบูรณ์อินเตอร์</t>
  </si>
  <si>
    <t>ค่าหมึกพิมพ์</t>
  </si>
  <si>
    <t>หจก.เวิร์ลอิงค์เทรดดิ้ง</t>
  </si>
  <si>
    <t>20  อัน</t>
  </si>
  <si>
    <t>ค่าซ่อมแซมอาคารและสถานที่</t>
  </si>
  <si>
    <t xml:space="preserve">หลอดแบล็คไลน์ สีเข้ม </t>
  </si>
  <si>
    <t>4 หลอด</t>
  </si>
  <si>
    <t xml:space="preserve">บจก. โฮมโปรดักส์ เซ็นเตอร์ </t>
  </si>
  <si>
    <t>ต้นรวงผึ้ง</t>
  </si>
  <si>
    <t>สวนชินพัทธ์</t>
  </si>
  <si>
    <t>10 ต้น</t>
  </si>
  <si>
    <t>นายณัฐพล  กลิ่นหอม</t>
  </si>
  <si>
    <t>ค่าแก๊สเติมรถโฟร์คลิฟท์</t>
  </si>
  <si>
    <t>4 ถัง</t>
  </si>
  <si>
    <t xml:space="preserve">ประกาศ ณ วันที่  7   พฤษภาคม  2562 </t>
  </si>
  <si>
    <t xml:space="preserve">ประกาศ ณ วันที่  5   มิถุนายน  2562 </t>
  </si>
  <si>
    <t>จ้างเหมารื้อถังน้ำน้ำหนัก 12,800 กก.</t>
  </si>
  <si>
    <t>นายสุริยง  วงศ์มาก</t>
  </si>
  <si>
    <t>1 ถัง</t>
  </si>
  <si>
    <t>จ้างเหมาซ่อมแซมอาคารสนง.ลำปาง</t>
  </si>
  <si>
    <t>นายกฤษดา  กาแก้ว</t>
  </si>
  <si>
    <t>-</t>
  </si>
  <si>
    <t>กระดาษ A4/ 70 แกรม</t>
  </si>
  <si>
    <t>9 ถัง</t>
  </si>
  <si>
    <t>เติมแก๊ส ขนาด 15 กก.</t>
  </si>
  <si>
    <t>จ้างเหมาปรับพื้นที่โครงการพัฒนาที่ดิน</t>
  </si>
  <si>
    <t>ร้านชูชีพก่อสร้าง</t>
  </si>
  <si>
    <t xml:space="preserve"> -</t>
  </si>
  <si>
    <t>8 รายการ</t>
  </si>
  <si>
    <t>ค่าครุภัณฑ์เบ็ดเตล็ด</t>
  </si>
  <si>
    <t>นายสมควร   ชมภูชัย</t>
  </si>
  <si>
    <t>ค่าใช้จ่ายเบ็ดเตล็ด</t>
  </si>
  <si>
    <t>บริษัท แสงไทยแพร่ จำกัด</t>
  </si>
  <si>
    <t>สำนักงานยาสูบแพร่  ประจำเดือน มิถุนายน 2562</t>
  </si>
  <si>
    <t xml:space="preserve">ตามที่  สำนักงานยาสูบแพร่ ได้มีการจัดซื้อจัดจ้าง โดยวิธีเฉพาะเจาะจง นั้น มีผู้ชนะการเสนอราคา </t>
  </si>
  <si>
    <t>ประจำเดือน มิถุนายน 2562  ดังนี้</t>
  </si>
  <si>
    <t>รายการที่พิจารณา</t>
  </si>
  <si>
    <t>ผู้ชนะการเสนอราคา</t>
  </si>
  <si>
    <t xml:space="preserve">(บาท) </t>
  </si>
  <si>
    <t>*ราคาที่เสนอ</t>
  </si>
  <si>
    <t xml:space="preserve">* ราคาที่เสนอ เป็นราคารวมภาษีมูลค่าเพิ่มและค่าใช้จ่ายอื่นๆ </t>
  </si>
  <si>
    <t>ประกาศ การยาสูบแห่งประเทศไทย</t>
  </si>
  <si>
    <t>................................................................</t>
  </si>
  <si>
    <t>เรื่อง ประกาศผู้ชนะการเสนอราคา  งานจัดซื้อ/จัดจ้าง  โดยวิธีเฉพาะเจาะจง</t>
  </si>
  <si>
    <t>ป้ายโครงการพัฒนาที่ดิน</t>
  </si>
  <si>
    <t>บริษัท น้ำทองมีเดีย จำกัด</t>
  </si>
  <si>
    <t>นายเกรียงไกร  ใจสาร</t>
  </si>
  <si>
    <t>ร้าน พี.เจโอเอ เซ็นเตอร์</t>
  </si>
  <si>
    <t>พระบรมฉายาลักษณ์</t>
  </si>
  <si>
    <t>ร้านเจษฎากรอบรูป</t>
  </si>
  <si>
    <t>แบตเตอรี่รถยนต์</t>
  </si>
  <si>
    <t>ห้างหุ้นส่วนจำกัด ป.มั่นคงแบตเตอรี่</t>
  </si>
  <si>
    <t>จัดจ้างเหมาขนส่งชั้นวางหีบบุหรี่</t>
  </si>
  <si>
    <t>นายพรม   ตะนะสอน</t>
  </si>
  <si>
    <t xml:space="preserve">ประกาศ ณ วันที่   2   กรกฏาคม  2562 </t>
  </si>
  <si>
    <t>สำนักงานยาสูบแพร่  ประจำเดือน กรกฏาคม 2562</t>
  </si>
  <si>
    <t>ประจำเดือน กรกฏาคม 2562  ดังนี้</t>
  </si>
  <si>
    <t xml:space="preserve">ประกาศ ณ วันที่       สิงหาคม  2562 </t>
  </si>
  <si>
    <t>อุปกรณ์การปลูกต้นโกโก้</t>
  </si>
  <si>
    <t>ต้นกล้าโกโก้</t>
  </si>
  <si>
    <t>บริษัท เยลโล่ ช็อคโกแลต จำกัด</t>
  </si>
  <si>
    <t>เหล้าขาวและข้าวสาร (โครงการ IPM)</t>
  </si>
  <si>
    <t>นางสาวศิริพร  จีวะรัง</t>
  </si>
  <si>
    <t>ซ่อมแซมประตูและหน้าต่างมุ้งลวด</t>
  </si>
  <si>
    <t>ร้าน พี เอ็ม อลูมิเนียม</t>
  </si>
  <si>
    <t>อาหารและอาหารว่าง (โครงการ GAP)</t>
  </si>
  <si>
    <t>นายอาทิตย์   ฟองกระจาย</t>
  </si>
  <si>
    <t>จ้างเหมาติดตั้งชั้นวางบุหรี่</t>
  </si>
  <si>
    <t>ท่อซีเมนต์วงกลม (โครงการพัฒนาที่ดิน)</t>
  </si>
  <si>
    <t>นายชา  ใจเหิน</t>
  </si>
  <si>
    <t>กากน้ำตาลและEM (โครงการ IPM)</t>
  </si>
  <si>
    <t>บริษัท แพร่รัตนไชยพืชผล จำกัด</t>
  </si>
  <si>
    <t>นางพับพิมพ์  ทองอินทร์</t>
  </si>
  <si>
    <t>ปุ๋ยคอกมูลวัว (โครงการพัฒนาที่ดิน)</t>
  </si>
  <si>
    <t xml:space="preserve">เครื่องสูบน้ำ, เครื่องตัดหญ้า, เครื่องพ่นยา </t>
  </si>
  <si>
    <t>บริษัท หน่อยการช่างการเกษตร 2560 จำกัด</t>
  </si>
  <si>
    <t>ปุ๋ย 15-15-15 , ปุ๋ย 46-0-0</t>
  </si>
  <si>
    <t>ถุงพลาสติกใสและยางรัด</t>
  </si>
  <si>
    <t>อุปกรณ์ซ่อมแซมถังน้ำบาดาล</t>
  </si>
  <si>
    <t>หน้ากากเชื่อมและถุงมือทอใยฝ้าย</t>
  </si>
  <si>
    <t>ขวดน้ำพลาสติก (โครงการ IPM)</t>
  </si>
  <si>
    <t>น้ำยาล้างจาน, สก๊อตไบร์ท,น้ำส้มสายชู</t>
  </si>
  <si>
    <t>แอลกอฮอล์, ผ้าปิดจมูก, ถุงมือพลาสติก</t>
  </si>
  <si>
    <t>ห้างหุ้นส่วนจำกัด นครแพร่เภสัช (2557)</t>
  </si>
  <si>
    <t>ฟางก้อน</t>
  </si>
  <si>
    <t>นายอดุลย์  เอกจิตต์</t>
  </si>
  <si>
    <t>ร้านสวนออม</t>
  </si>
  <si>
    <t>ซ่อมแซมรั้วคอนกรีต</t>
  </si>
  <si>
    <t>นายสิงห์คาร   ม้ายอง</t>
  </si>
  <si>
    <t>ชุดพานพุ่มดอกไม้ และช่อดอกไม้</t>
  </si>
  <si>
    <t>ร้านจันทกรณ์ดอกไม้ผ้า</t>
  </si>
  <si>
    <t>เส้นยางในรถเข็น</t>
  </si>
  <si>
    <t>นายสำราญ  สารีบุตร</t>
  </si>
  <si>
    <t>กรอบรูปพร้อมพระบรมฉายาลักษณ์ ร.10</t>
  </si>
  <si>
    <t>ร้านเจษฏากรอบรูป</t>
  </si>
  <si>
    <t>ชุดฟิวส์กระเบื้องไฟกิ่ง</t>
  </si>
  <si>
    <t>นายชัยฤทธิ์  จิตต์มณีธรรม</t>
  </si>
  <si>
    <t>สายรัดกล่องพร้อมปลอก</t>
  </si>
  <si>
    <t>ร้านเตียคุงเส็ง</t>
  </si>
  <si>
    <t>บริษัท โรงแรมเทวราช (1980) จำกัด</t>
  </si>
  <si>
    <t>เวชภัณฑ์ใช้ไป</t>
  </si>
  <si>
    <t>อะบาแม็กติน (โครงการพัฒนาที่ดิน)</t>
  </si>
  <si>
    <t>นางนิตยา  ยุทธพันธ์</t>
  </si>
  <si>
    <t>ห้างหุ้นส่วนจำกัด เมืองแพร่การพิมพ์</t>
  </si>
  <si>
    <t xml:space="preserve">ตรายาง </t>
  </si>
  <si>
    <t>อุปกรณ์เครื่องตัดหญ้าสายสะพาย</t>
  </si>
  <si>
    <t>สำนักงานยาสูบแพร่  ประจำเดือน สิงหาคม 2562</t>
  </si>
  <si>
    <t>ประจำเดือน สิงหาคม 2562  ดังนี้</t>
  </si>
  <si>
    <t xml:space="preserve">ประกาศ ณ วันที่       กันยายน 2562 </t>
  </si>
  <si>
    <t>วิสาหกิจชุมชนโกโก้เกษตรบนดอยน่าน</t>
  </si>
  <si>
    <t>ขุดหลุมปลูกต้นโกโก้ จำนวน 11,000 ต้น</t>
  </si>
  <si>
    <t>กระดาษ A 4  จำนวน 100 รีม</t>
  </si>
  <si>
    <t>เครื่องเขียนและแบบพิมพ์  จำนวน 10 รายการ</t>
  </si>
  <si>
    <t>ติดตั้งตะแกรงกันนก</t>
  </si>
  <si>
    <t>พานเงิน-พานทอง</t>
  </si>
  <si>
    <t>ร้านโชติพัฒน์</t>
  </si>
  <si>
    <t>โช็คประตูสวิง</t>
  </si>
  <si>
    <t>ร้าน ธนชัยวัฒนา</t>
  </si>
  <si>
    <t xml:space="preserve">น้ำมันเครื่อง, น้ำมันออโตลู๊ป </t>
  </si>
  <si>
    <t>กระถาง 12 นิ้ว, ดินปลูกต้นไม้</t>
  </si>
  <si>
    <t>ร้านป้าเสาร์</t>
  </si>
  <si>
    <t>แก้ว, แก้วกาแฟ, จานรองแก้ว, เหยือกน้ำ</t>
  </si>
  <si>
    <t>บริษัท นครกิโลเซ็นเตอร์ จำกัด</t>
  </si>
  <si>
    <t>ธงชาติ  เมาส์  พระบรมฉายาลักษณ์</t>
  </si>
  <si>
    <t>อุปกรณ์ทำความสะอาด</t>
  </si>
  <si>
    <t>ร้านจิปาถะ</t>
  </si>
  <si>
    <t xml:space="preserve">อุปกรณ์ทำท่อรดน้ำต้นโกโก้ </t>
  </si>
  <si>
    <t>ปุ๋ยอินทรีย์</t>
  </si>
  <si>
    <t>ร้านบุญยวงการเกษตร</t>
  </si>
  <si>
    <t>ถังน้ำพลาสติก ความจุไม่ต่ำกว่า 2,000 ลิตร</t>
  </si>
  <si>
    <t>เชือก สายยาง หัวฉีดน้ำ ลวดเชื่อม</t>
  </si>
  <si>
    <t>นายนิทัศน์  ลือโฮ้ง</t>
  </si>
  <si>
    <t>ปุ๋ยคอก (ขี้วัว)  จำนวน  50  ถุง</t>
  </si>
  <si>
    <t>สายส่งน้ำผ้าใบและสายยาง</t>
  </si>
  <si>
    <t>เครื่องตัดหญ้าและเครื่องสูบน้ำ</t>
  </si>
  <si>
    <t>บริษัท งี่เส็งจักรกลแพร่  จำกัด</t>
  </si>
  <si>
    <t>ซ่อมแซมอาคารเก็บพัสดุ</t>
  </si>
  <si>
    <t>ร้านหงษ์กันก่อสร้าง</t>
  </si>
  <si>
    <t>จอบและเสียม</t>
  </si>
  <si>
    <t>นางสาวกานต์ธิชา  วารินทรพิบูล</t>
  </si>
  <si>
    <t>ไม้ ขนาด 3 นิ้ว x 1 1/2 นิ้ว x 3 เมตร</t>
  </si>
  <si>
    <t>นายวรายุส  จิตพยัค</t>
  </si>
  <si>
    <t>ซ่อมแซมระบบไฟฟ้าโรงเก็บพัสดุ</t>
  </si>
  <si>
    <t>นายสรวง   ลือโฮ้ง</t>
  </si>
  <si>
    <t>ผ้าปิดจมูก   ถุงมือทอผ้า</t>
  </si>
  <si>
    <t>จ้างเหมาบุคคลภายนอกฝีกซ้อมดับเพลิง</t>
  </si>
  <si>
    <t>บริษัท เทรนนิ่ง ไฟร์  สามเก้า จำกัด</t>
  </si>
  <si>
    <t>ค่าอาหารและอาหารว่างโครงการฝึกซ้อมดับเพลิง</t>
  </si>
  <si>
    <t>นางกนกวรรณ    วันร้อง</t>
  </si>
  <si>
    <t>(นายเจริญ   อุทรา)</t>
  </si>
  <si>
    <t>รองผู้จัดการฯ รักษาการแทน</t>
  </si>
  <si>
    <t>ประจำเดือน กันยายน 2562  ดังนี้</t>
  </si>
  <si>
    <t xml:space="preserve">ประกาศ ณ วันที่       ตุลาคม 2562 </t>
  </si>
  <si>
    <t>(นายวีรพล   พรหมสุวรรณ์)</t>
  </si>
  <si>
    <t>ค่าจ้างเหมาติดตั้งรางน้ำ</t>
  </si>
  <si>
    <t>นายสมสมัย  เถาพุทธา</t>
  </si>
  <si>
    <t>ค่าจ้างเหมาตซ่อมแซมประตูโกดัง</t>
  </si>
  <si>
    <t>นายชัยวุฒิ  ถาโถม</t>
  </si>
  <si>
    <t>นางกัลยา  พงษ์สังกา</t>
  </si>
  <si>
    <t>นายอาทิตย์  ฟองกระจาย</t>
  </si>
  <si>
    <t>อาหารและอาหารว่าง จัดประชุมชาวไร่ ส.ทุ่งน้าว</t>
  </si>
  <si>
    <t>อาหารและอาหารว่าง จัดประชุมชาวไร่ ส.ร้องกวาง</t>
  </si>
  <si>
    <t>อาหารและอาหารว่าง จัดประชุมชาวไร่ สำนักงานฯ</t>
  </si>
  <si>
    <t>นางดารุณี  เพชรหาญ</t>
  </si>
  <si>
    <t xml:space="preserve">ค่าแผ่นพับ 4 สี 2 หน้า </t>
  </si>
  <si>
    <t>ห้างหุ้นส่วนจำกัด เลิศไพศาลการพิมพ์</t>
  </si>
  <si>
    <t>ฟางแห้ง</t>
  </si>
  <si>
    <t>นางอำนวย  สอิ้งแก้ว</t>
  </si>
  <si>
    <t>ค่าซ่อมแซมรถยนต์ ทะเบียน นข-1272</t>
  </si>
  <si>
    <t>ร้านชิษณุแอร์</t>
  </si>
  <si>
    <t>ผ้าคลุมโต๊ะ ห้องประชุม</t>
  </si>
  <si>
    <t>ร้าน พี.เอ็ม.อลูมิเนียม</t>
  </si>
  <si>
    <t>ซ่อมแซมเครื่องตัดหญ้าสายสะพาย</t>
  </si>
  <si>
    <t>ค่าจ้างเหมาดูแลแปลงปลูกโกโก้</t>
  </si>
  <si>
    <t>นายอภิชาต   คำผัด</t>
  </si>
  <si>
    <t>สำนักงานยาสูบแพร่  ประจำเดือน  กันยายน  2562</t>
  </si>
  <si>
    <t>สำนักงานยาสูบแพร่  ประจำเดือน  ตุลาคม  2562</t>
  </si>
  <si>
    <t>ประจำเดือน ตุลาคม 2562  ดังนี้</t>
  </si>
  <si>
    <t xml:space="preserve">ประกาศ ณ วันที่         พฤศจิกายน 2562 </t>
  </si>
  <si>
    <t>(นายพงษ์สันต์   โนสุ)</t>
  </si>
  <si>
    <t>บริษัท เทเวศประกันภัย จำกัด</t>
  </si>
  <si>
    <t>ค่าประกันภัยรถยนต์  จำนวน  5 คัน</t>
  </si>
  <si>
    <t>ค่าซ่อมแซมเครื่องปรับอากาศ  จำนวน 3 เครื่อง</t>
  </si>
  <si>
    <t>ค่าแก๊ส ขนาด 15 กก.  จำนวน 4 ถัง</t>
  </si>
  <si>
    <t>ห้างหุ้นส่วนจำกัดแพร่บริการแก๊ส</t>
  </si>
  <si>
    <t>ห้างหุ้นส่วนจำกัดเมืองแพร่การพิมพ์</t>
  </si>
  <si>
    <t>ค่าเครื่องเขียนแบบพิมพ์ (ตรายาง จำนวน 3 อัน)</t>
  </si>
  <si>
    <t>ค่าอุปกรณ์ซ่อมแซมอาคารและสถานที่</t>
  </si>
  <si>
    <t>ค่าแก๊ส ขนาด 15 กก.  จำนวน 5 ถัง</t>
  </si>
  <si>
    <t>ค่าซ่อมแซมเครื่องปรับอากาศ  จำนวน 5 เครื่อง</t>
  </si>
  <si>
    <t>ค่าบริการเช่าเครื่องถ่ายเอกสาร จำนวน 2,841 แผ่น</t>
  </si>
  <si>
    <t>ค่าน้ำมันเชื้อเพลิง ประจำเดือน ตุลาคม 2562</t>
  </si>
  <si>
    <t>ค่าน้ำมันหล่อลื่น</t>
  </si>
  <si>
    <t>ร้านธนชัยวัฒนา</t>
  </si>
  <si>
    <t>ค่าซ่อมแซมเครื่องตัดหญ้า  จำนวน 3 เครื่อง</t>
  </si>
  <si>
    <t>ค่าซ่อมแซมท่อประปา</t>
  </si>
  <si>
    <t>นายปฏิเวธ  วงศ์แตงอ่อน</t>
  </si>
  <si>
    <t>ค่าจ้างถ่ายเอกสาร จำนวน 2,750 แผ่น</t>
  </si>
  <si>
    <t>ร้านหนุ่มแพร่การพิมพ์</t>
  </si>
  <si>
    <t>ค่าบริการเช่าเครื่องถ่ายเอกสาร จำนวน 2,805 แผ่น</t>
  </si>
  <si>
    <t>สำนักงานยาสูบแพร่  ประจำเดือน  พฤศจิกายน 2562</t>
  </si>
  <si>
    <t>ประจำเดือน พฤศจิกายน 2562  ดังนี้</t>
  </si>
  <si>
    <t>แก๊สชนาด 15 กก.  จำนวน 5 ถัง</t>
  </si>
  <si>
    <t xml:space="preserve">กระดาษ A3  และ กระดาษ F14 </t>
  </si>
  <si>
    <t>ค่าสารกำจัดแมลง โครงการปลูกต้นโกโก้</t>
  </si>
  <si>
    <t>ร้านธนัทเกษตรกรรม</t>
  </si>
  <si>
    <t>ค่าสารกำจัดวัชพืช</t>
  </si>
  <si>
    <t>บริษัท สตรองครอป จำกัด</t>
  </si>
  <si>
    <t>บรัท แพร่รัตนไชยพืชผล  จำกัด</t>
  </si>
  <si>
    <t>ค่าสารกำจัดวัชพืช  ดีเอ็มเอ และ ไกลไฟเซต</t>
  </si>
  <si>
    <t>ปลอกรัดกล่อง, กุญแจ 1 ชุด , กล่องพลาสติกใส่ของ</t>
  </si>
  <si>
    <t>ร้านเตียถุงเส็ง</t>
  </si>
  <si>
    <t>แก๊สชนาด 15 กก.  จำนวน 9 ถัง</t>
  </si>
  <si>
    <t>หจก.ภิญโญเทรดดิ้ง</t>
  </si>
  <si>
    <t>น้ำยาล้างจาน 1 แกลลอน</t>
  </si>
  <si>
    <t>แก๊สชนาด 15 กก.  จำนวน 4 ถัง</t>
  </si>
  <si>
    <t>ถุงหิ้ว และ ถุงขยะ  จำนวน 12 แพ็ค</t>
  </si>
  <si>
    <t>ร้าน ถุงพลาสติก น้องเนย</t>
  </si>
  <si>
    <t>นายปฏิเวธ   วงศ์แต่งอ่อน</t>
  </si>
  <si>
    <t>ซ่อมแซมเครื่องปรับอากาศ 1 เครื่อง</t>
  </si>
  <si>
    <t>น้ำมันหล่อลื่น 2 T</t>
  </si>
  <si>
    <t>ผ้าเช็ดเท้า จำนวน 2  ผืน</t>
  </si>
  <si>
    <t>บริษัท บิ๊กซีซูปเปอร์เซ็นเตอร์ จำกัด</t>
  </si>
  <si>
    <t xml:space="preserve">ประกาศ ณ วันที่    2   ธันวาคม 2562 </t>
  </si>
  <si>
    <t xml:space="preserve">น้ำมันเชื้อเพลิง </t>
  </si>
  <si>
    <t>สำนักงานยาสูบแพร่  ประจำเดือน  ธันวาคม 2562</t>
  </si>
  <si>
    <t>ประจำเดือน ธันวาคม 2562  ดังนี้</t>
  </si>
  <si>
    <t>สำนักงานยาสูบแพร่</t>
  </si>
  <si>
    <t>ลำดับที่</t>
  </si>
  <si>
    <t>งานที่จัดซื้อหรือจัดจ้าง</t>
  </si>
  <si>
    <t>วงเงินที่จะซื้อ</t>
  </si>
  <si>
    <t>ราคากลาง</t>
  </si>
  <si>
    <t>วิธีซื้อหรือจ้าง</t>
  </si>
  <si>
    <t>รายชื่อผู้เสนอราคาและราคาที่เสนอ</t>
  </si>
  <si>
    <t>ผู้ได้รับการคัดเลือก</t>
  </si>
  <si>
    <t>และราคาที่ตกลงซื้อ</t>
  </si>
  <si>
    <t>หรือจ้าง</t>
  </si>
  <si>
    <t>เหตุผลที่คัดเลือก</t>
  </si>
  <si>
    <t>โดยสรุป</t>
  </si>
  <si>
    <t>เลขที่และวันที่</t>
  </si>
  <si>
    <t>ของสัญญาหรือ</t>
  </si>
  <si>
    <t>ข้อตกลงในการ</t>
  </si>
  <si>
    <t>ซื้อหรือจ้าง</t>
  </si>
  <si>
    <t xml:space="preserve">                                                                   สรุปผลการดำเนินการจัดซื้อจัดจ้าง ในรอบเดือน ธันวาคม 2562                          แบบ สขร.1</t>
  </si>
  <si>
    <t>ราคาต่ำสุด</t>
  </si>
  <si>
    <t>เฉพาะเจาะจง</t>
  </si>
  <si>
    <t>จ้างเหมาดูแลแปลงต้นโกโก้</t>
  </si>
  <si>
    <t>นายอุดร  นันตา</t>
  </si>
  <si>
    <t>เติมน้ำยาถังดับเพลิง</t>
  </si>
  <si>
    <t>ร้าน ศ.อุปกรณ์ดับเพลิง</t>
  </si>
  <si>
    <t>แก๊สขนาด 15 กก.</t>
  </si>
  <si>
    <t>ซ่อมแซมเลื่อยวงเดือน</t>
  </si>
  <si>
    <t>หจก.แพร่การเกษตรไฟฟ้า 2535</t>
  </si>
  <si>
    <t>ซ่อมแซมครุภัณฑ์สำนักงาน</t>
  </si>
  <si>
    <t>ซ่อมแซมประตูบ้านพักพนักงาน</t>
  </si>
  <si>
    <t>ซ่อมแซมบ้านพักพนักงาน</t>
  </si>
  <si>
    <t>นายปรีดา  กวางเดินดง</t>
  </si>
  <si>
    <t>จ้างเหมาพ่นยากำจัดวัชพืช</t>
  </si>
  <si>
    <t>นายนิเวช  แม่หล่าย</t>
  </si>
  <si>
    <t>แบตเตอรี่ รถยนต์  นข 1272</t>
  </si>
  <si>
    <t>ร้านแพร่แบตเตอรี่</t>
  </si>
  <si>
    <t>นายรวมชิน  มะโนรส</t>
  </si>
  <si>
    <t>จ้างเหมาปลูกยาสูบพันธุ์พื้นเมือง</t>
  </si>
  <si>
    <t>จ้างเหมาเตรียมแปลงปลูกยาสูบ</t>
  </si>
  <si>
    <t>นายทรง  ฟองกระจาย</t>
  </si>
  <si>
    <t>ค่าซ่อมแซมเครื่องตัดหญ้า</t>
  </si>
  <si>
    <t>นายศิราวุฒิ  วงศ์สาสาย</t>
  </si>
  <si>
    <t>ค่าอาหารประชุมผู้บ่มอิสระน่าน</t>
  </si>
  <si>
    <t>ค่าซ่อมแซมเครื่องปรับอากาศ</t>
  </si>
  <si>
    <t>ค่าพานพุ่ม เงินทอง เทียนแพ</t>
  </si>
  <si>
    <t>ค่าสติ๊กเกอร์ติดฟิวเจอร์บอร์ด</t>
  </si>
  <si>
    <t>ค่าอุปกรณ์ทางการเกษตร</t>
  </si>
  <si>
    <t>ค่าน้ำม้นเชื้อเพลิง เดือน ธ.ค.62</t>
  </si>
  <si>
    <t>บริษัท เอ ปิ โตรเลียม จำกัด</t>
  </si>
  <si>
    <t>วันที่   2   เดือน  มกราคม    พ.ศ.2563</t>
  </si>
  <si>
    <t xml:space="preserve">ประกาศ ณ วันที่   6  มกราคม  2562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</si>
</sst>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[$-1010000]d/m/yy;@"/>
  </numFmts>
  <fonts count="8" x14ac:knownFonts="1">
    <font>
      <sz val="11"/>
      <color theme="1"/>
      <name val="Tahoma"/>
      <family val="2"/>
      <charset val="222"/>
    </font>
    <font>
      <sz val="11"/>
      <color theme="1"/>
      <name val="Tahoma"/>
      <family val="2"/>
      <charset val="22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/>
    <xf numFmtId="0" fontId="2" fillId="0" borderId="0" xfId="0" applyFont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3" xfId="0" applyFont="1" applyBorder="1"/>
    <xf numFmtId="0" fontId="2" fillId="0" borderId="4" xfId="0" applyFont="1" applyBorder="1" applyAlignment="1">
      <alignment horizontal="center"/>
    </xf>
    <xf numFmtId="0" fontId="2" fillId="0" borderId="4" xfId="0" applyFont="1" applyBorder="1"/>
    <xf numFmtId="0" fontId="2" fillId="0" borderId="5" xfId="0" applyFont="1" applyBorder="1" applyAlignment="1">
      <alignment horizontal="center"/>
    </xf>
    <xf numFmtId="0" fontId="2" fillId="0" borderId="5" xfId="0" applyFont="1" applyBorder="1"/>
    <xf numFmtId="0" fontId="2" fillId="0" borderId="6" xfId="0" applyFont="1" applyBorder="1"/>
    <xf numFmtId="43" fontId="2" fillId="0" borderId="4" xfId="1" applyFont="1" applyBorder="1" applyAlignment="1">
      <alignment horizontal="center"/>
    </xf>
    <xf numFmtId="43" fontId="2" fillId="0" borderId="4" xfId="1" applyFont="1" applyBorder="1" applyAlignment="1">
      <alignment horizontal="right"/>
    </xf>
    <xf numFmtId="43" fontId="2" fillId="0" borderId="3" xfId="1" applyFont="1" applyBorder="1" applyAlignment="1">
      <alignment horizontal="right"/>
    </xf>
    <xf numFmtId="43" fontId="2" fillId="0" borderId="5" xfId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4" xfId="0" applyFont="1" applyBorder="1" applyAlignment="1">
      <alignment shrinkToFit="1"/>
    </xf>
    <xf numFmtId="43" fontId="2" fillId="0" borderId="5" xfId="1" applyFont="1" applyBorder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7" xfId="0" applyFont="1" applyBorder="1"/>
    <xf numFmtId="43" fontId="2" fillId="0" borderId="7" xfId="1" applyFont="1" applyBorder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6" xfId="0" applyFont="1" applyBorder="1" applyAlignment="1">
      <alignment horizontal="center"/>
    </xf>
    <xf numFmtId="43" fontId="2" fillId="0" borderId="6" xfId="1" applyFont="1" applyBorder="1" applyAlignment="1">
      <alignment horizontal="right"/>
    </xf>
    <xf numFmtId="0" fontId="2" fillId="0" borderId="6" xfId="0" applyFont="1" applyBorder="1" applyAlignment="1">
      <alignment shrinkToFit="1"/>
    </xf>
    <xf numFmtId="0" fontId="2" fillId="0" borderId="0" xfId="0" applyFont="1" applyAlignment="1">
      <alignment horizontal="center"/>
    </xf>
    <xf numFmtId="0" fontId="2" fillId="0" borderId="5" xfId="0" applyFont="1" applyBorder="1" applyAlignment="1">
      <alignment shrinkToFit="1"/>
    </xf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43" fontId="2" fillId="0" borderId="2" xfId="1" applyFont="1" applyBorder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shrinkToFit="1"/>
    </xf>
    <xf numFmtId="0" fontId="2" fillId="0" borderId="0" xfId="0" applyFont="1" applyBorder="1"/>
    <xf numFmtId="43" fontId="2" fillId="0" borderId="0" xfId="1" applyFont="1" applyBorder="1" applyAlignment="1">
      <alignment horizontal="right"/>
    </xf>
    <xf numFmtId="0" fontId="2" fillId="0" borderId="0" xfId="0" applyFont="1" applyAlignment="1">
      <alignment horizontal="center"/>
    </xf>
    <xf numFmtId="0" fontId="4" fillId="0" borderId="0" xfId="0" applyFont="1"/>
    <xf numFmtId="0" fontId="5" fillId="0" borderId="0" xfId="0" applyFont="1"/>
    <xf numFmtId="0" fontId="5" fillId="0" borderId="0" xfId="0" applyFont="1" applyAlignment="1"/>
    <xf numFmtId="0" fontId="4" fillId="0" borderId="0" xfId="0" applyFont="1" applyAlignment="1">
      <alignment horizontal="center"/>
    </xf>
    <xf numFmtId="0" fontId="6" fillId="0" borderId="0" xfId="0" applyFont="1"/>
    <xf numFmtId="0" fontId="6" fillId="0" borderId="3" xfId="0" applyFont="1" applyBorder="1"/>
    <xf numFmtId="0" fontId="6" fillId="0" borderId="3" xfId="0" applyFont="1" applyBorder="1" applyAlignment="1">
      <alignment horizontal="center"/>
    </xf>
    <xf numFmtId="0" fontId="6" fillId="0" borderId="4" xfId="0" applyFont="1" applyBorder="1"/>
    <xf numFmtId="0" fontId="6" fillId="0" borderId="4" xfId="0" applyFont="1" applyBorder="1" applyAlignment="1">
      <alignment horizontal="center"/>
    </xf>
    <xf numFmtId="0" fontId="6" fillId="0" borderId="5" xfId="0" applyFont="1" applyBorder="1"/>
    <xf numFmtId="0" fontId="6" fillId="0" borderId="5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43" fontId="6" fillId="0" borderId="3" xfId="1" applyFont="1" applyBorder="1"/>
    <xf numFmtId="43" fontId="6" fillId="0" borderId="4" xfId="1" applyFont="1" applyBorder="1"/>
    <xf numFmtId="43" fontId="6" fillId="0" borderId="5" xfId="1" applyFont="1" applyBorder="1"/>
    <xf numFmtId="187" fontId="6" fillId="0" borderId="3" xfId="0" applyNumberFormat="1" applyFont="1" applyBorder="1" applyAlignment="1">
      <alignment horizontal="center"/>
    </xf>
    <xf numFmtId="187" fontId="6" fillId="0" borderId="4" xfId="0" applyNumberFormat="1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187" fontId="6" fillId="0" borderId="5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9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43" fontId="2" fillId="0" borderId="3" xfId="1" applyFont="1" applyBorder="1"/>
    <xf numFmtId="43" fontId="2" fillId="0" borderId="4" xfId="1" applyFont="1" applyBorder="1"/>
    <xf numFmtId="43" fontId="2" fillId="0" borderId="5" xfId="1" applyFon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152400</xdr:colOff>
      <xdr:row>0</xdr:row>
      <xdr:rowOff>47625</xdr:rowOff>
    </xdr:from>
    <xdr:to>
      <xdr:col>2</xdr:col>
      <xdr:colOff>695325</xdr:colOff>
      <xdr:row>0</xdr:row>
      <xdr:rowOff>657225</xdr:rowOff>
    </xdr:to>
    <xdr:pic>
      <xdr:nvPicPr>
        <xdr:cNvPr id="2" name="Picture 3" descr="คำอธิบาย: ยสท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47625"/>
          <a:ext cx="542925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152400</xdr:colOff>
      <xdr:row>0</xdr:row>
      <xdr:rowOff>47625</xdr:rowOff>
    </xdr:from>
    <xdr:to>
      <xdr:col>2</xdr:col>
      <xdr:colOff>695325</xdr:colOff>
      <xdr:row>0</xdr:row>
      <xdr:rowOff>657225</xdr:rowOff>
    </xdr:to>
    <xdr:pic>
      <xdr:nvPicPr>
        <xdr:cNvPr id="2" name="Picture 3" descr="คำอธิบาย: ยสท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47625"/>
          <a:ext cx="542925" cy="590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2295525</xdr:colOff>
      <xdr:row>0</xdr:row>
      <xdr:rowOff>47625</xdr:rowOff>
    </xdr:from>
    <xdr:to>
      <xdr:col>2</xdr:col>
      <xdr:colOff>209550</xdr:colOff>
      <xdr:row>1</xdr:row>
      <xdr:rowOff>0</xdr:rowOff>
    </xdr:to>
    <xdr:pic>
      <xdr:nvPicPr>
        <xdr:cNvPr id="2" name="Picture 3" descr="คำอธิบาย: ยสท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47625"/>
          <a:ext cx="542925" cy="590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2295525</xdr:colOff>
      <xdr:row>0</xdr:row>
      <xdr:rowOff>47625</xdr:rowOff>
    </xdr:from>
    <xdr:to>
      <xdr:col>2</xdr:col>
      <xdr:colOff>209550</xdr:colOff>
      <xdr:row>1</xdr:row>
      <xdr:rowOff>0</xdr:rowOff>
    </xdr:to>
    <xdr:pic>
      <xdr:nvPicPr>
        <xdr:cNvPr id="2" name="Picture 3" descr="คำอธิบาย: ยสท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47625"/>
          <a:ext cx="542925" cy="590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2295525</xdr:colOff>
      <xdr:row>0</xdr:row>
      <xdr:rowOff>47625</xdr:rowOff>
    </xdr:from>
    <xdr:to>
      <xdr:col>2</xdr:col>
      <xdr:colOff>190306</xdr:colOff>
      <xdr:row>1</xdr:row>
      <xdr:rowOff>23550</xdr:rowOff>
    </xdr:to>
    <xdr:pic>
      <xdr:nvPicPr>
        <xdr:cNvPr id="2" name="Picture 3" descr="คำอธิบาย: ยสท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47625"/>
          <a:ext cx="761806" cy="576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2295526</xdr:colOff>
      <xdr:row>0</xdr:row>
      <xdr:rowOff>47625</xdr:rowOff>
    </xdr:from>
    <xdr:to>
      <xdr:col>2</xdr:col>
      <xdr:colOff>66676</xdr:colOff>
      <xdr:row>1</xdr:row>
      <xdr:rowOff>23550</xdr:rowOff>
    </xdr:to>
    <xdr:pic>
      <xdr:nvPicPr>
        <xdr:cNvPr id="2" name="Picture 3" descr="คำอธิบาย: ยสท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1" y="47625"/>
          <a:ext cx="685800" cy="576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2228850</xdr:colOff>
      <xdr:row>0</xdr:row>
      <xdr:rowOff>47625</xdr:rowOff>
    </xdr:from>
    <xdr:to>
      <xdr:col>2</xdr:col>
      <xdr:colOff>333375</xdr:colOff>
      <xdr:row>1</xdr:row>
      <xdr:rowOff>23550</xdr:rowOff>
    </xdr:to>
    <xdr:pic>
      <xdr:nvPicPr>
        <xdr:cNvPr id="2" name="Picture 3" descr="คำอธิบาย: ยสท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8425" y="47625"/>
          <a:ext cx="590550" cy="576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workbookViewId="0">
      <selection activeCell="I15" sqref="I15"/>
    </sheetView>
  </sheetViews>
  <sheetFormatPr defaultRowHeight="24" x14ac:dyDescent="0.55000000000000004"/>
  <cols>
    <col min="1" max="1" width="6.875" style="2" customWidth="1"/>
    <col min="2" max="2" width="23.75" style="1" customWidth="1"/>
    <col min="3" max="3" width="22.75" style="1" customWidth="1"/>
    <col min="4" max="4" width="12.875" style="2" customWidth="1"/>
    <col min="5" max="5" width="14.5" style="2" customWidth="1"/>
    <col min="6" max="16384" width="9" style="1"/>
  </cols>
  <sheetData>
    <row r="1" spans="1:10" x14ac:dyDescent="0.55000000000000004">
      <c r="A1" s="67" t="s">
        <v>0</v>
      </c>
      <c r="B1" s="67"/>
      <c r="C1" s="67"/>
      <c r="D1" s="67"/>
      <c r="E1" s="67"/>
      <c r="F1" s="3"/>
      <c r="G1" s="3"/>
      <c r="H1" s="3"/>
      <c r="I1" s="3"/>
      <c r="J1" s="3"/>
    </row>
    <row r="2" spans="1:10" x14ac:dyDescent="0.55000000000000004">
      <c r="A2" s="67" t="s">
        <v>1</v>
      </c>
      <c r="B2" s="67"/>
      <c r="C2" s="67"/>
      <c r="D2" s="67"/>
      <c r="E2" s="67"/>
      <c r="F2" s="3"/>
      <c r="G2" s="3"/>
      <c r="H2" s="3"/>
      <c r="I2" s="3"/>
      <c r="J2" s="3"/>
    </row>
    <row r="3" spans="1:10" x14ac:dyDescent="0.55000000000000004">
      <c r="B3" s="1" t="s">
        <v>2</v>
      </c>
    </row>
    <row r="4" spans="1:10" x14ac:dyDescent="0.55000000000000004">
      <c r="B4" s="1" t="s">
        <v>10</v>
      </c>
    </row>
    <row r="5" spans="1:10" x14ac:dyDescent="0.55000000000000004">
      <c r="A5" s="4" t="s">
        <v>6</v>
      </c>
    </row>
    <row r="7" spans="1:10" s="2" customFormat="1" x14ac:dyDescent="0.55000000000000004">
      <c r="A7" s="68" t="s">
        <v>3</v>
      </c>
      <c r="B7" s="68" t="s">
        <v>4</v>
      </c>
      <c r="C7" s="68" t="s">
        <v>7</v>
      </c>
      <c r="D7" s="68" t="s">
        <v>5</v>
      </c>
      <c r="E7" s="5" t="s">
        <v>8</v>
      </c>
    </row>
    <row r="8" spans="1:10" s="2" customFormat="1" x14ac:dyDescent="0.55000000000000004">
      <c r="A8" s="69"/>
      <c r="B8" s="69"/>
      <c r="C8" s="69"/>
      <c r="D8" s="69"/>
      <c r="E8" s="6" t="s">
        <v>9</v>
      </c>
    </row>
    <row r="9" spans="1:10" x14ac:dyDescent="0.55000000000000004">
      <c r="A9" s="7">
        <v>1</v>
      </c>
      <c r="B9" s="8" t="s">
        <v>11</v>
      </c>
      <c r="C9" s="8" t="s">
        <v>15</v>
      </c>
      <c r="D9" s="7" t="s">
        <v>14</v>
      </c>
      <c r="E9" s="16">
        <v>7227</v>
      </c>
    </row>
    <row r="10" spans="1:10" x14ac:dyDescent="0.55000000000000004">
      <c r="A10" s="9">
        <v>2</v>
      </c>
      <c r="B10" s="10" t="s">
        <v>16</v>
      </c>
      <c r="C10" s="13" t="s">
        <v>15</v>
      </c>
      <c r="D10" s="9" t="s">
        <v>17</v>
      </c>
      <c r="E10" s="15">
        <v>10116</v>
      </c>
    </row>
    <row r="11" spans="1:10" x14ac:dyDescent="0.55000000000000004">
      <c r="A11" s="9">
        <v>3</v>
      </c>
      <c r="B11" s="10" t="s">
        <v>18</v>
      </c>
      <c r="C11" s="10" t="s">
        <v>19</v>
      </c>
      <c r="D11" s="9" t="s">
        <v>20</v>
      </c>
      <c r="E11" s="15">
        <v>18000</v>
      </c>
    </row>
    <row r="12" spans="1:10" x14ac:dyDescent="0.55000000000000004">
      <c r="A12" s="9">
        <v>4</v>
      </c>
      <c r="B12" s="10" t="s">
        <v>21</v>
      </c>
      <c r="C12" s="10" t="s">
        <v>22</v>
      </c>
      <c r="D12" s="9" t="s">
        <v>23</v>
      </c>
      <c r="E12" s="15">
        <v>18000</v>
      </c>
    </row>
    <row r="13" spans="1:10" x14ac:dyDescent="0.55000000000000004">
      <c r="A13" s="9">
        <v>5</v>
      </c>
      <c r="B13" s="10" t="s">
        <v>24</v>
      </c>
      <c r="C13" s="10" t="s">
        <v>25</v>
      </c>
      <c r="D13" s="9" t="s">
        <v>26</v>
      </c>
      <c r="E13" s="15">
        <v>17090</v>
      </c>
    </row>
    <row r="14" spans="1:10" x14ac:dyDescent="0.55000000000000004">
      <c r="A14" s="9">
        <v>6</v>
      </c>
      <c r="B14" s="10" t="s">
        <v>27</v>
      </c>
      <c r="C14" s="10" t="s">
        <v>28</v>
      </c>
      <c r="D14" s="9" t="s">
        <v>29</v>
      </c>
      <c r="E14" s="15">
        <v>44298</v>
      </c>
    </row>
    <row r="15" spans="1:10" x14ac:dyDescent="0.55000000000000004">
      <c r="A15" s="9">
        <v>7</v>
      </c>
      <c r="B15" s="10" t="s">
        <v>30</v>
      </c>
      <c r="C15" s="10" t="s">
        <v>31</v>
      </c>
      <c r="D15" s="9" t="s">
        <v>32</v>
      </c>
      <c r="E15" s="15">
        <v>967</v>
      </c>
    </row>
    <row r="16" spans="1:10" x14ac:dyDescent="0.55000000000000004">
      <c r="A16" s="9">
        <v>8</v>
      </c>
      <c r="B16" s="10" t="s">
        <v>33</v>
      </c>
      <c r="C16" s="10" t="s">
        <v>34</v>
      </c>
      <c r="D16" s="9" t="s">
        <v>35</v>
      </c>
      <c r="E16" s="15">
        <v>315</v>
      </c>
    </row>
    <row r="17" spans="1:10" x14ac:dyDescent="0.55000000000000004">
      <c r="A17" s="9">
        <v>9</v>
      </c>
      <c r="B17" s="19" t="s">
        <v>36</v>
      </c>
      <c r="C17" s="10" t="s">
        <v>37</v>
      </c>
      <c r="D17" s="9" t="s">
        <v>38</v>
      </c>
      <c r="E17" s="15">
        <v>4650</v>
      </c>
    </row>
    <row r="18" spans="1:10" x14ac:dyDescent="0.55000000000000004">
      <c r="A18" s="9">
        <v>10</v>
      </c>
      <c r="B18" s="10" t="s">
        <v>39</v>
      </c>
      <c r="C18" s="13" t="s">
        <v>40</v>
      </c>
      <c r="D18" s="9" t="s">
        <v>41</v>
      </c>
      <c r="E18" s="14">
        <v>1497.98</v>
      </c>
    </row>
    <row r="19" spans="1:10" x14ac:dyDescent="0.55000000000000004">
      <c r="A19" s="9">
        <v>11</v>
      </c>
      <c r="B19" s="10" t="s">
        <v>42</v>
      </c>
      <c r="C19" s="10" t="s">
        <v>28</v>
      </c>
      <c r="D19" s="9" t="s">
        <v>14</v>
      </c>
      <c r="E19" s="14">
        <v>2396.8000000000002</v>
      </c>
    </row>
    <row r="20" spans="1:10" x14ac:dyDescent="0.55000000000000004">
      <c r="A20" s="11">
        <v>12</v>
      </c>
      <c r="B20" s="12" t="s">
        <v>43</v>
      </c>
      <c r="C20" s="12" t="s">
        <v>44</v>
      </c>
      <c r="D20" s="11" t="s">
        <v>14</v>
      </c>
      <c r="E20" s="17">
        <v>1440</v>
      </c>
    </row>
    <row r="23" spans="1:10" s="2" customFormat="1" x14ac:dyDescent="0.55000000000000004">
      <c r="B23" s="66" t="s">
        <v>45</v>
      </c>
      <c r="C23" s="66"/>
      <c r="F23" s="1"/>
      <c r="G23" s="1"/>
      <c r="H23" s="1"/>
      <c r="I23" s="1"/>
      <c r="J23" s="1"/>
    </row>
    <row r="26" spans="1:10" s="2" customFormat="1" x14ac:dyDescent="0.55000000000000004">
      <c r="B26" s="1"/>
      <c r="C26" s="66" t="s">
        <v>12</v>
      </c>
      <c r="D26" s="66"/>
      <c r="F26" s="1"/>
      <c r="G26" s="1"/>
      <c r="H26" s="1"/>
      <c r="I26" s="1"/>
      <c r="J26" s="1"/>
    </row>
    <row r="27" spans="1:10" s="2" customFormat="1" x14ac:dyDescent="0.55000000000000004">
      <c r="B27" s="1"/>
      <c r="C27" s="66" t="s">
        <v>13</v>
      </c>
      <c r="D27" s="66"/>
      <c r="F27" s="1"/>
      <c r="G27" s="1"/>
      <c r="H27" s="1"/>
      <c r="I27" s="1"/>
      <c r="J27" s="1"/>
    </row>
  </sheetData>
  <mergeCells count="9">
    <mergeCell ref="B23:C23"/>
    <mergeCell ref="C26:D26"/>
    <mergeCell ref="C27:D27"/>
    <mergeCell ref="A1:E1"/>
    <mergeCell ref="A2:E2"/>
    <mergeCell ref="A7:A8"/>
    <mergeCell ref="B7:B8"/>
    <mergeCell ref="C7:C8"/>
    <mergeCell ref="D7:D8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topLeftCell="A13" workbookViewId="0">
      <selection activeCell="L11" sqref="L11"/>
    </sheetView>
  </sheetViews>
  <sheetFormatPr defaultRowHeight="24" x14ac:dyDescent="0.55000000000000004"/>
  <cols>
    <col min="1" max="1" width="5.375" style="37" customWidth="1"/>
    <col min="2" max="2" width="38.25" style="1" customWidth="1"/>
    <col min="3" max="3" width="26.125" style="1" customWidth="1"/>
    <col min="4" max="4" width="11.875" style="37" customWidth="1"/>
    <col min="5" max="16384" width="9" style="1"/>
  </cols>
  <sheetData>
    <row r="1" spans="1:9" ht="47.25" customHeight="1" x14ac:dyDescent="0.55000000000000004">
      <c r="A1" s="66"/>
      <c r="B1" s="66"/>
      <c r="C1" s="66"/>
      <c r="D1" s="66"/>
    </row>
    <row r="2" spans="1:9" x14ac:dyDescent="0.55000000000000004">
      <c r="A2" s="67" t="s">
        <v>129</v>
      </c>
      <c r="B2" s="67"/>
      <c r="C2" s="67"/>
      <c r="D2" s="67"/>
      <c r="E2" s="3"/>
      <c r="F2" s="3"/>
      <c r="G2" s="3"/>
      <c r="H2" s="3"/>
      <c r="I2" s="3"/>
    </row>
    <row r="3" spans="1:9" x14ac:dyDescent="0.55000000000000004">
      <c r="A3" s="67" t="s">
        <v>131</v>
      </c>
      <c r="B3" s="67"/>
      <c r="C3" s="67"/>
      <c r="D3" s="67"/>
      <c r="E3" s="3"/>
      <c r="F3" s="3"/>
      <c r="G3" s="3"/>
      <c r="H3" s="3"/>
      <c r="I3" s="3"/>
    </row>
    <row r="4" spans="1:9" x14ac:dyDescent="0.55000000000000004">
      <c r="A4" s="67" t="s">
        <v>264</v>
      </c>
      <c r="B4" s="67"/>
      <c r="C4" s="67"/>
      <c r="D4" s="67"/>
      <c r="E4" s="3"/>
      <c r="F4" s="3"/>
      <c r="G4" s="3"/>
      <c r="H4" s="3"/>
      <c r="I4" s="3"/>
    </row>
    <row r="5" spans="1:9" x14ac:dyDescent="0.55000000000000004">
      <c r="A5" s="66" t="s">
        <v>130</v>
      </c>
      <c r="B5" s="66"/>
      <c r="C5" s="66"/>
      <c r="D5" s="66"/>
    </row>
    <row r="6" spans="1:9" x14ac:dyDescent="0.55000000000000004">
      <c r="B6" s="1" t="s">
        <v>122</v>
      </c>
    </row>
    <row r="7" spans="1:9" x14ac:dyDescent="0.55000000000000004">
      <c r="A7" s="4" t="s">
        <v>265</v>
      </c>
    </row>
    <row r="8" spans="1:9" s="37" customFormat="1" x14ac:dyDescent="0.55000000000000004">
      <c r="A8" s="71" t="s">
        <v>3</v>
      </c>
      <c r="B8" s="71" t="s">
        <v>124</v>
      </c>
      <c r="C8" s="71" t="s">
        <v>125</v>
      </c>
      <c r="D8" s="5" t="s">
        <v>127</v>
      </c>
    </row>
    <row r="9" spans="1:9" s="37" customFormat="1" x14ac:dyDescent="0.55000000000000004">
      <c r="A9" s="72"/>
      <c r="B9" s="72"/>
      <c r="C9" s="72"/>
      <c r="D9" s="6" t="s">
        <v>126</v>
      </c>
    </row>
    <row r="10" spans="1:9" x14ac:dyDescent="0.55000000000000004">
      <c r="A10" s="29">
        <v>1</v>
      </c>
      <c r="B10" s="31" t="s">
        <v>269</v>
      </c>
      <c r="C10" s="13" t="s">
        <v>268</v>
      </c>
      <c r="D10" s="30">
        <v>23251.1</v>
      </c>
    </row>
    <row r="11" spans="1:9" x14ac:dyDescent="0.55000000000000004">
      <c r="A11" s="29">
        <v>2</v>
      </c>
      <c r="B11" s="31" t="s">
        <v>270</v>
      </c>
      <c r="C11" s="13" t="s">
        <v>81</v>
      </c>
      <c r="D11" s="30">
        <v>5300</v>
      </c>
    </row>
    <row r="12" spans="1:9" x14ac:dyDescent="0.55000000000000004">
      <c r="A12" s="29">
        <v>3</v>
      </c>
      <c r="B12" s="31" t="s">
        <v>117</v>
      </c>
      <c r="C12" s="13" t="s">
        <v>47</v>
      </c>
      <c r="D12" s="30">
        <v>5520</v>
      </c>
    </row>
    <row r="13" spans="1:9" x14ac:dyDescent="0.55000000000000004">
      <c r="A13" s="29">
        <v>4</v>
      </c>
      <c r="B13" s="31" t="s">
        <v>271</v>
      </c>
      <c r="C13" s="13" t="s">
        <v>272</v>
      </c>
      <c r="D13" s="30">
        <v>1608</v>
      </c>
    </row>
    <row r="14" spans="1:9" x14ac:dyDescent="0.55000000000000004">
      <c r="A14" s="29">
        <v>5</v>
      </c>
      <c r="B14" s="31" t="s">
        <v>274</v>
      </c>
      <c r="C14" s="31" t="s">
        <v>273</v>
      </c>
      <c r="D14" s="30">
        <v>510</v>
      </c>
    </row>
    <row r="15" spans="1:9" x14ac:dyDescent="0.55000000000000004">
      <c r="A15" s="29">
        <v>6</v>
      </c>
      <c r="B15" s="31" t="s">
        <v>275</v>
      </c>
      <c r="C15" s="13" t="s">
        <v>47</v>
      </c>
      <c r="D15" s="30">
        <v>3480</v>
      </c>
    </row>
    <row r="16" spans="1:9" x14ac:dyDescent="0.55000000000000004">
      <c r="A16" s="29">
        <v>7</v>
      </c>
      <c r="B16" s="31" t="s">
        <v>276</v>
      </c>
      <c r="C16" s="13" t="s">
        <v>272</v>
      </c>
      <c r="D16" s="30">
        <v>2010</v>
      </c>
    </row>
    <row r="17" spans="1:4" x14ac:dyDescent="0.55000000000000004">
      <c r="A17" s="29">
        <v>8</v>
      </c>
      <c r="B17" s="31" t="s">
        <v>277</v>
      </c>
      <c r="C17" s="13" t="s">
        <v>81</v>
      </c>
      <c r="D17" s="30">
        <v>3300</v>
      </c>
    </row>
    <row r="18" spans="1:4" x14ac:dyDescent="0.55000000000000004">
      <c r="A18" s="29">
        <v>9</v>
      </c>
      <c r="B18" s="31" t="s">
        <v>278</v>
      </c>
      <c r="C18" s="13" t="s">
        <v>66</v>
      </c>
      <c r="D18" s="30">
        <v>852</v>
      </c>
    </row>
    <row r="19" spans="1:4" x14ac:dyDescent="0.55000000000000004">
      <c r="A19" s="29">
        <v>10</v>
      </c>
      <c r="B19" s="31" t="s">
        <v>279</v>
      </c>
      <c r="C19" s="13" t="s">
        <v>60</v>
      </c>
      <c r="D19" s="30">
        <v>11865.8</v>
      </c>
    </row>
    <row r="20" spans="1:4" x14ac:dyDescent="0.55000000000000004">
      <c r="A20" s="29">
        <v>11</v>
      </c>
      <c r="B20" s="31" t="s">
        <v>280</v>
      </c>
      <c r="C20" s="13" t="s">
        <v>281</v>
      </c>
      <c r="D20" s="30">
        <v>428</v>
      </c>
    </row>
    <row r="21" spans="1:4" x14ac:dyDescent="0.55000000000000004">
      <c r="A21" s="29">
        <v>12</v>
      </c>
      <c r="B21" s="19" t="s">
        <v>282</v>
      </c>
      <c r="C21" s="10" t="s">
        <v>40</v>
      </c>
      <c r="D21" s="15">
        <v>2460</v>
      </c>
    </row>
    <row r="22" spans="1:4" x14ac:dyDescent="0.55000000000000004">
      <c r="A22" s="29">
        <v>13</v>
      </c>
      <c r="B22" s="31" t="s">
        <v>275</v>
      </c>
      <c r="C22" s="10" t="s">
        <v>47</v>
      </c>
      <c r="D22" s="15">
        <v>4593</v>
      </c>
    </row>
    <row r="23" spans="1:4" x14ac:dyDescent="0.55000000000000004">
      <c r="A23" s="29">
        <v>14</v>
      </c>
      <c r="B23" s="19" t="s">
        <v>283</v>
      </c>
      <c r="C23" s="10" t="s">
        <v>284</v>
      </c>
      <c r="D23" s="15">
        <v>1504</v>
      </c>
    </row>
    <row r="24" spans="1:4" x14ac:dyDescent="0.55000000000000004">
      <c r="A24" s="29">
        <v>15</v>
      </c>
      <c r="B24" s="31" t="s">
        <v>276</v>
      </c>
      <c r="C24" s="13" t="s">
        <v>272</v>
      </c>
      <c r="D24" s="15">
        <v>2010</v>
      </c>
    </row>
    <row r="25" spans="1:4" x14ac:dyDescent="0.55000000000000004">
      <c r="A25" s="29">
        <v>16</v>
      </c>
      <c r="B25" s="19" t="s">
        <v>285</v>
      </c>
      <c r="C25" s="19" t="s">
        <v>286</v>
      </c>
      <c r="D25" s="15">
        <v>1375</v>
      </c>
    </row>
    <row r="26" spans="1:4" x14ac:dyDescent="0.55000000000000004">
      <c r="A26" s="29">
        <v>17</v>
      </c>
      <c r="B26" s="19" t="s">
        <v>275</v>
      </c>
      <c r="C26" s="10" t="s">
        <v>50</v>
      </c>
      <c r="D26" s="15">
        <v>860</v>
      </c>
    </row>
    <row r="27" spans="1:4" x14ac:dyDescent="0.55000000000000004">
      <c r="A27" s="11">
        <v>18</v>
      </c>
      <c r="B27" s="33" t="s">
        <v>287</v>
      </c>
      <c r="C27" s="12" t="s">
        <v>66</v>
      </c>
      <c r="D27" s="20">
        <v>841</v>
      </c>
    </row>
    <row r="28" spans="1:4" x14ac:dyDescent="0.55000000000000004">
      <c r="A28" s="39"/>
      <c r="B28" s="40"/>
      <c r="C28" s="41"/>
      <c r="D28" s="42"/>
    </row>
    <row r="29" spans="1:4" x14ac:dyDescent="0.55000000000000004">
      <c r="A29" s="39"/>
      <c r="B29" s="40"/>
      <c r="C29" s="41"/>
      <c r="D29" s="42"/>
    </row>
    <row r="30" spans="1:4" x14ac:dyDescent="0.55000000000000004">
      <c r="A30" s="39"/>
      <c r="B30" s="40"/>
      <c r="C30" s="41"/>
      <c r="D30" s="42"/>
    </row>
    <row r="31" spans="1:4" x14ac:dyDescent="0.55000000000000004">
      <c r="A31" s="1"/>
      <c r="D31" s="1"/>
    </row>
    <row r="32" spans="1:4" x14ac:dyDescent="0.55000000000000004">
      <c r="B32" s="1" t="s">
        <v>128</v>
      </c>
    </row>
    <row r="34" spans="2:9" s="37" customFormat="1" x14ac:dyDescent="0.55000000000000004">
      <c r="B34" s="66" t="s">
        <v>266</v>
      </c>
      <c r="C34" s="66"/>
      <c r="D34" s="66"/>
      <c r="E34" s="1"/>
      <c r="F34" s="1"/>
      <c r="G34" s="1"/>
      <c r="H34" s="1"/>
      <c r="I34" s="1"/>
    </row>
    <row r="37" spans="2:9" s="37" customFormat="1" x14ac:dyDescent="0.55000000000000004">
      <c r="B37" s="1"/>
      <c r="C37" s="37" t="s">
        <v>267</v>
      </c>
      <c r="E37" s="1"/>
      <c r="F37" s="1"/>
      <c r="G37" s="1"/>
      <c r="H37" s="1"/>
      <c r="I37" s="1"/>
    </row>
    <row r="38" spans="2:9" s="37" customFormat="1" x14ac:dyDescent="0.55000000000000004">
      <c r="B38" s="1"/>
      <c r="C38" s="37" t="s">
        <v>13</v>
      </c>
      <c r="E38" s="1"/>
      <c r="F38" s="1"/>
      <c r="G38" s="1"/>
      <c r="H38" s="1"/>
      <c r="I38" s="1"/>
    </row>
  </sheetData>
  <mergeCells count="9">
    <mergeCell ref="B34:D34"/>
    <mergeCell ref="A1:D1"/>
    <mergeCell ref="A2:D2"/>
    <mergeCell ref="A3:D3"/>
    <mergeCell ref="A4:D4"/>
    <mergeCell ref="A5:D5"/>
    <mergeCell ref="A8:A9"/>
    <mergeCell ref="B8:B9"/>
    <mergeCell ref="C8:C9"/>
  </mergeCells>
  <pageMargins left="0.70866141732283472" right="0.70866141732283472" top="0.55118110236220474" bottom="0.74803149606299213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workbookViewId="0">
      <selection activeCell="H17" sqref="H17"/>
    </sheetView>
  </sheetViews>
  <sheetFormatPr defaultRowHeight="24" x14ac:dyDescent="0.55000000000000004"/>
  <cols>
    <col min="1" max="1" width="5.375" style="38" customWidth="1"/>
    <col min="2" max="2" width="37" style="1" customWidth="1"/>
    <col min="3" max="3" width="26.875" style="1" customWidth="1"/>
    <col min="4" max="4" width="11.875" style="38" customWidth="1"/>
    <col min="5" max="16384" width="9" style="1"/>
  </cols>
  <sheetData>
    <row r="1" spans="1:9" ht="47.25" customHeight="1" x14ac:dyDescent="0.55000000000000004">
      <c r="A1" s="66"/>
      <c r="B1" s="66"/>
      <c r="C1" s="66"/>
      <c r="D1" s="66"/>
    </row>
    <row r="2" spans="1:9" x14ac:dyDescent="0.55000000000000004">
      <c r="A2" s="67" t="s">
        <v>129</v>
      </c>
      <c r="B2" s="67"/>
      <c r="C2" s="67"/>
      <c r="D2" s="67"/>
      <c r="E2" s="3"/>
      <c r="F2" s="3"/>
      <c r="G2" s="3"/>
      <c r="H2" s="3"/>
      <c r="I2" s="3"/>
    </row>
    <row r="3" spans="1:9" x14ac:dyDescent="0.55000000000000004">
      <c r="A3" s="67" t="s">
        <v>131</v>
      </c>
      <c r="B3" s="67"/>
      <c r="C3" s="67"/>
      <c r="D3" s="67"/>
      <c r="E3" s="3"/>
      <c r="F3" s="3"/>
      <c r="G3" s="3"/>
      <c r="H3" s="3"/>
      <c r="I3" s="3"/>
    </row>
    <row r="4" spans="1:9" x14ac:dyDescent="0.55000000000000004">
      <c r="A4" s="67" t="s">
        <v>288</v>
      </c>
      <c r="B4" s="67"/>
      <c r="C4" s="67"/>
      <c r="D4" s="67"/>
      <c r="E4" s="3"/>
      <c r="F4" s="3"/>
      <c r="G4" s="3"/>
      <c r="H4" s="3"/>
      <c r="I4" s="3"/>
    </row>
    <row r="5" spans="1:9" x14ac:dyDescent="0.55000000000000004">
      <c r="A5" s="66" t="s">
        <v>130</v>
      </c>
      <c r="B5" s="66"/>
      <c r="C5" s="66"/>
      <c r="D5" s="66"/>
    </row>
    <row r="6" spans="1:9" x14ac:dyDescent="0.55000000000000004">
      <c r="B6" s="1" t="s">
        <v>122</v>
      </c>
    </row>
    <row r="7" spans="1:9" x14ac:dyDescent="0.55000000000000004">
      <c r="A7" s="4" t="s">
        <v>289</v>
      </c>
    </row>
    <row r="8" spans="1:9" s="38" customFormat="1" x14ac:dyDescent="0.55000000000000004">
      <c r="A8" s="71" t="s">
        <v>3</v>
      </c>
      <c r="B8" s="71" t="s">
        <v>124</v>
      </c>
      <c r="C8" s="71" t="s">
        <v>125</v>
      </c>
      <c r="D8" s="5" t="s">
        <v>127</v>
      </c>
    </row>
    <row r="9" spans="1:9" s="38" customFormat="1" x14ac:dyDescent="0.55000000000000004">
      <c r="A9" s="72"/>
      <c r="B9" s="72"/>
      <c r="C9" s="72"/>
      <c r="D9" s="6" t="s">
        <v>126</v>
      </c>
    </row>
    <row r="10" spans="1:9" x14ac:dyDescent="0.55000000000000004">
      <c r="A10" s="29">
        <v>1</v>
      </c>
      <c r="B10" s="31" t="s">
        <v>290</v>
      </c>
      <c r="C10" s="13" t="s">
        <v>70</v>
      </c>
      <c r="D10" s="30">
        <v>2010</v>
      </c>
    </row>
    <row r="11" spans="1:9" x14ac:dyDescent="0.55000000000000004">
      <c r="A11" s="29">
        <v>2</v>
      </c>
      <c r="B11" s="31" t="s">
        <v>291</v>
      </c>
      <c r="C11" s="13" t="s">
        <v>203</v>
      </c>
      <c r="D11" s="30">
        <v>1625</v>
      </c>
    </row>
    <row r="12" spans="1:9" x14ac:dyDescent="0.55000000000000004">
      <c r="A12" s="29">
        <v>3</v>
      </c>
      <c r="B12" s="31" t="s">
        <v>292</v>
      </c>
      <c r="C12" s="13" t="s">
        <v>293</v>
      </c>
      <c r="D12" s="30">
        <v>12800</v>
      </c>
    </row>
    <row r="13" spans="1:9" x14ac:dyDescent="0.55000000000000004">
      <c r="A13" s="29">
        <v>4</v>
      </c>
      <c r="B13" s="31" t="s">
        <v>294</v>
      </c>
      <c r="C13" s="13" t="s">
        <v>295</v>
      </c>
      <c r="D13" s="30">
        <v>22500</v>
      </c>
    </row>
    <row r="14" spans="1:9" x14ac:dyDescent="0.55000000000000004">
      <c r="A14" s="29">
        <v>5</v>
      </c>
      <c r="B14" s="31" t="s">
        <v>297</v>
      </c>
      <c r="C14" s="31" t="s">
        <v>296</v>
      </c>
      <c r="D14" s="30">
        <v>6400</v>
      </c>
    </row>
    <row r="15" spans="1:9" x14ac:dyDescent="0.55000000000000004">
      <c r="A15" s="29">
        <v>6</v>
      </c>
      <c r="B15" s="31" t="s">
        <v>298</v>
      </c>
      <c r="C15" s="13" t="s">
        <v>299</v>
      </c>
      <c r="D15" s="30">
        <v>819</v>
      </c>
    </row>
    <row r="16" spans="1:9" x14ac:dyDescent="0.55000000000000004">
      <c r="A16" s="29">
        <v>7</v>
      </c>
      <c r="B16" s="31" t="s">
        <v>300</v>
      </c>
      <c r="C16" s="13" t="s">
        <v>70</v>
      </c>
      <c r="D16" s="30">
        <v>3618</v>
      </c>
    </row>
    <row r="17" spans="1:9" x14ac:dyDescent="0.55000000000000004">
      <c r="A17" s="29">
        <v>8</v>
      </c>
      <c r="B17" s="31" t="s">
        <v>302</v>
      </c>
      <c r="C17" s="13" t="s">
        <v>301</v>
      </c>
      <c r="D17" s="30">
        <v>150</v>
      </c>
    </row>
    <row r="18" spans="1:9" x14ac:dyDescent="0.55000000000000004">
      <c r="A18" s="29">
        <v>9</v>
      </c>
      <c r="B18" s="31" t="s">
        <v>303</v>
      </c>
      <c r="C18" s="13" t="s">
        <v>70</v>
      </c>
      <c r="D18" s="30">
        <v>1608</v>
      </c>
    </row>
    <row r="19" spans="1:9" x14ac:dyDescent="0.55000000000000004">
      <c r="A19" s="29">
        <v>10</v>
      </c>
      <c r="B19" s="31" t="s">
        <v>260</v>
      </c>
      <c r="C19" s="13" t="s">
        <v>40</v>
      </c>
      <c r="D19" s="30">
        <v>3755</v>
      </c>
    </row>
    <row r="20" spans="1:9" x14ac:dyDescent="0.55000000000000004">
      <c r="A20" s="29">
        <v>11</v>
      </c>
      <c r="B20" s="31" t="s">
        <v>304</v>
      </c>
      <c r="C20" s="13" t="s">
        <v>305</v>
      </c>
      <c r="D20" s="30">
        <v>510</v>
      </c>
    </row>
    <row r="21" spans="1:9" x14ac:dyDescent="0.55000000000000004">
      <c r="A21" s="29">
        <v>12</v>
      </c>
      <c r="B21" s="19" t="s">
        <v>56</v>
      </c>
      <c r="C21" s="10" t="s">
        <v>306</v>
      </c>
      <c r="D21" s="15">
        <v>1584</v>
      </c>
    </row>
    <row r="22" spans="1:9" x14ac:dyDescent="0.55000000000000004">
      <c r="A22" s="29">
        <v>13</v>
      </c>
      <c r="B22" s="31" t="s">
        <v>307</v>
      </c>
      <c r="C22" s="10" t="s">
        <v>81</v>
      </c>
      <c r="D22" s="15">
        <v>1850</v>
      </c>
    </row>
    <row r="23" spans="1:9" x14ac:dyDescent="0.55000000000000004">
      <c r="A23" s="29">
        <v>14</v>
      </c>
      <c r="B23" s="19" t="s">
        <v>36</v>
      </c>
      <c r="C23" s="10" t="s">
        <v>37</v>
      </c>
      <c r="D23" s="15">
        <v>2026</v>
      </c>
    </row>
    <row r="24" spans="1:9" x14ac:dyDescent="0.55000000000000004">
      <c r="A24" s="29">
        <v>15</v>
      </c>
      <c r="B24" s="31" t="s">
        <v>308</v>
      </c>
      <c r="C24" s="13" t="s">
        <v>205</v>
      </c>
      <c r="D24" s="15">
        <v>513.6</v>
      </c>
    </row>
    <row r="25" spans="1:9" x14ac:dyDescent="0.55000000000000004">
      <c r="A25" s="9">
        <v>16</v>
      </c>
      <c r="B25" s="19" t="s">
        <v>309</v>
      </c>
      <c r="C25" s="19" t="s">
        <v>310</v>
      </c>
      <c r="D25" s="15">
        <v>598</v>
      </c>
    </row>
    <row r="26" spans="1:9" x14ac:dyDescent="0.55000000000000004">
      <c r="A26" s="11">
        <v>17</v>
      </c>
      <c r="B26" s="33" t="s">
        <v>312</v>
      </c>
      <c r="C26" s="33" t="s">
        <v>60</v>
      </c>
      <c r="D26" s="20">
        <v>8285.85</v>
      </c>
    </row>
    <row r="27" spans="1:9" ht="9.75" customHeight="1" x14ac:dyDescent="0.55000000000000004">
      <c r="A27" s="39"/>
      <c r="B27" s="40"/>
      <c r="C27" s="40"/>
      <c r="D27" s="42"/>
    </row>
    <row r="28" spans="1:9" x14ac:dyDescent="0.55000000000000004">
      <c r="B28" s="1" t="s">
        <v>128</v>
      </c>
    </row>
    <row r="29" spans="1:9" ht="7.5" customHeight="1" x14ac:dyDescent="0.55000000000000004"/>
    <row r="30" spans="1:9" s="38" customFormat="1" x14ac:dyDescent="0.55000000000000004">
      <c r="B30" s="66" t="s">
        <v>311</v>
      </c>
      <c r="C30" s="66"/>
      <c r="D30" s="66"/>
      <c r="E30" s="1"/>
      <c r="F30" s="1"/>
      <c r="G30" s="1"/>
      <c r="H30" s="1"/>
      <c r="I30" s="1"/>
    </row>
    <row r="31" spans="1:9" s="38" customFormat="1" x14ac:dyDescent="0.55000000000000004">
      <c r="E31" s="1"/>
      <c r="F31" s="1"/>
      <c r="G31" s="1"/>
      <c r="H31" s="1"/>
      <c r="I31" s="1"/>
    </row>
    <row r="33" spans="2:9" s="38" customFormat="1" x14ac:dyDescent="0.55000000000000004">
      <c r="B33" s="1"/>
      <c r="C33" s="38" t="s">
        <v>267</v>
      </c>
      <c r="E33" s="1"/>
      <c r="F33" s="1"/>
      <c r="G33" s="1"/>
      <c r="H33" s="1"/>
      <c r="I33" s="1"/>
    </row>
    <row r="34" spans="2:9" s="38" customFormat="1" x14ac:dyDescent="0.55000000000000004">
      <c r="B34" s="1"/>
      <c r="C34" s="38" t="s">
        <v>13</v>
      </c>
      <c r="E34" s="1"/>
      <c r="F34" s="1"/>
      <c r="G34" s="1"/>
      <c r="H34" s="1"/>
      <c r="I34" s="1"/>
    </row>
  </sheetData>
  <mergeCells count="9">
    <mergeCell ref="B30:D30"/>
    <mergeCell ref="A1:D1"/>
    <mergeCell ref="A2:D2"/>
    <mergeCell ref="A3:D3"/>
    <mergeCell ref="A4:D4"/>
    <mergeCell ref="A5:D5"/>
    <mergeCell ref="A8:A9"/>
    <mergeCell ref="B8:B9"/>
    <mergeCell ref="C8:C9"/>
  </mergeCells>
  <pageMargins left="0.70866141732283472" right="0.70866141732283472" top="0.15748031496062992" bottom="0" header="0.31496062992125984" footer="0.31496062992125984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tabSelected="1" topLeftCell="A4" workbookViewId="0">
      <selection activeCell="D6" sqref="D6"/>
    </sheetView>
  </sheetViews>
  <sheetFormatPr defaultRowHeight="24" x14ac:dyDescent="0.55000000000000004"/>
  <cols>
    <col min="1" max="1" width="5.375" style="43" customWidth="1"/>
    <col min="2" max="2" width="32.625" style="1" customWidth="1"/>
    <col min="3" max="3" width="29.375" style="1" customWidth="1"/>
    <col min="4" max="4" width="11.875" style="43" customWidth="1"/>
    <col min="5" max="16384" width="9" style="1"/>
  </cols>
  <sheetData>
    <row r="1" spans="1:9" ht="47.25" customHeight="1" x14ac:dyDescent="0.55000000000000004">
      <c r="A1" s="66"/>
      <c r="B1" s="66"/>
      <c r="C1" s="66"/>
      <c r="D1" s="66"/>
    </row>
    <row r="2" spans="1:9" x14ac:dyDescent="0.55000000000000004">
      <c r="A2" s="67" t="s">
        <v>129</v>
      </c>
      <c r="B2" s="67"/>
      <c r="C2" s="67"/>
      <c r="D2" s="67"/>
      <c r="E2" s="3"/>
      <c r="F2" s="3"/>
      <c r="G2" s="3"/>
      <c r="H2" s="3"/>
      <c r="I2" s="3"/>
    </row>
    <row r="3" spans="1:9" x14ac:dyDescent="0.55000000000000004">
      <c r="A3" s="67" t="s">
        <v>131</v>
      </c>
      <c r="B3" s="67"/>
      <c r="C3" s="67"/>
      <c r="D3" s="67"/>
      <c r="E3" s="3"/>
      <c r="F3" s="3"/>
      <c r="G3" s="3"/>
      <c r="H3" s="3"/>
      <c r="I3" s="3"/>
    </row>
    <row r="4" spans="1:9" x14ac:dyDescent="0.55000000000000004">
      <c r="A4" s="67" t="s">
        <v>313</v>
      </c>
      <c r="B4" s="67"/>
      <c r="C4" s="67"/>
      <c r="D4" s="67"/>
      <c r="E4" s="3"/>
      <c r="F4" s="3"/>
      <c r="G4" s="3"/>
      <c r="H4" s="3"/>
      <c r="I4" s="3"/>
    </row>
    <row r="5" spans="1:9" ht="21" customHeight="1" x14ac:dyDescent="0.55000000000000004">
      <c r="A5" s="66" t="s">
        <v>130</v>
      </c>
      <c r="B5" s="66"/>
      <c r="C5" s="66"/>
      <c r="D5" s="66"/>
    </row>
    <row r="6" spans="1:9" x14ac:dyDescent="0.55000000000000004">
      <c r="B6" s="1" t="s">
        <v>122</v>
      </c>
    </row>
    <row r="7" spans="1:9" x14ac:dyDescent="0.55000000000000004">
      <c r="A7" s="4" t="s">
        <v>314</v>
      </c>
    </row>
    <row r="8" spans="1:9" s="43" customFormat="1" x14ac:dyDescent="0.55000000000000004">
      <c r="A8" s="71" t="s">
        <v>3</v>
      </c>
      <c r="B8" s="71" t="s">
        <v>124</v>
      </c>
      <c r="C8" s="71" t="s">
        <v>125</v>
      </c>
      <c r="D8" s="5" t="s">
        <v>127</v>
      </c>
    </row>
    <row r="9" spans="1:9" s="43" customFormat="1" x14ac:dyDescent="0.55000000000000004">
      <c r="A9" s="72"/>
      <c r="B9" s="72"/>
      <c r="C9" s="72"/>
      <c r="D9" s="6" t="s">
        <v>126</v>
      </c>
    </row>
    <row r="10" spans="1:9" x14ac:dyDescent="0.55000000000000004">
      <c r="A10" s="29">
        <v>1</v>
      </c>
      <c r="B10" s="8" t="s">
        <v>334</v>
      </c>
      <c r="C10" s="8" t="s">
        <v>335</v>
      </c>
      <c r="D10" s="78">
        <v>35200</v>
      </c>
    </row>
    <row r="11" spans="1:9" x14ac:dyDescent="0.55000000000000004">
      <c r="A11" s="29">
        <v>2</v>
      </c>
      <c r="B11" s="10" t="s">
        <v>336</v>
      </c>
      <c r="C11" s="10" t="s">
        <v>337</v>
      </c>
      <c r="D11" s="79">
        <v>32250</v>
      </c>
    </row>
    <row r="12" spans="1:9" x14ac:dyDescent="0.55000000000000004">
      <c r="A12" s="29">
        <v>3</v>
      </c>
      <c r="B12" s="10" t="s">
        <v>338</v>
      </c>
      <c r="C12" s="10" t="s">
        <v>70</v>
      </c>
      <c r="D12" s="79">
        <v>1608</v>
      </c>
    </row>
    <row r="13" spans="1:9" x14ac:dyDescent="0.55000000000000004">
      <c r="A13" s="29">
        <v>4</v>
      </c>
      <c r="B13" s="10" t="s">
        <v>339</v>
      </c>
      <c r="C13" s="10" t="s">
        <v>340</v>
      </c>
      <c r="D13" s="79">
        <v>850</v>
      </c>
    </row>
    <row r="14" spans="1:9" x14ac:dyDescent="0.55000000000000004">
      <c r="A14" s="29">
        <v>5</v>
      </c>
      <c r="B14" s="10" t="s">
        <v>341</v>
      </c>
      <c r="C14" s="10" t="s">
        <v>40</v>
      </c>
      <c r="D14" s="79">
        <v>4625</v>
      </c>
    </row>
    <row r="15" spans="1:9" x14ac:dyDescent="0.55000000000000004">
      <c r="A15" s="29">
        <v>6</v>
      </c>
      <c r="B15" s="10" t="s">
        <v>342</v>
      </c>
      <c r="C15" s="10" t="s">
        <v>152</v>
      </c>
      <c r="D15" s="79">
        <v>750</v>
      </c>
    </row>
    <row r="16" spans="1:9" x14ac:dyDescent="0.55000000000000004">
      <c r="A16" s="29">
        <v>7</v>
      </c>
      <c r="B16" s="10" t="s">
        <v>343</v>
      </c>
      <c r="C16" s="10" t="s">
        <v>344</v>
      </c>
      <c r="D16" s="79">
        <v>15000</v>
      </c>
    </row>
    <row r="17" spans="1:9" x14ac:dyDescent="0.55000000000000004">
      <c r="A17" s="29">
        <v>8</v>
      </c>
      <c r="B17" s="10" t="s">
        <v>345</v>
      </c>
      <c r="C17" s="10" t="s">
        <v>346</v>
      </c>
      <c r="D17" s="79">
        <v>24000</v>
      </c>
    </row>
    <row r="18" spans="1:9" x14ac:dyDescent="0.55000000000000004">
      <c r="A18" s="29">
        <v>9</v>
      </c>
      <c r="B18" s="10" t="s">
        <v>347</v>
      </c>
      <c r="C18" s="10" t="s">
        <v>348</v>
      </c>
      <c r="D18" s="79">
        <v>2300</v>
      </c>
    </row>
    <row r="19" spans="1:9" x14ac:dyDescent="0.55000000000000004">
      <c r="A19" s="29">
        <v>10</v>
      </c>
      <c r="B19" s="10" t="s">
        <v>350</v>
      </c>
      <c r="C19" s="10" t="s">
        <v>349</v>
      </c>
      <c r="D19" s="79">
        <v>9600</v>
      </c>
    </row>
    <row r="20" spans="1:9" x14ac:dyDescent="0.55000000000000004">
      <c r="A20" s="29">
        <v>11</v>
      </c>
      <c r="B20" s="10" t="s">
        <v>351</v>
      </c>
      <c r="C20" s="10" t="s">
        <v>352</v>
      </c>
      <c r="D20" s="79">
        <v>3000</v>
      </c>
    </row>
    <row r="21" spans="1:9" x14ac:dyDescent="0.55000000000000004">
      <c r="A21" s="29">
        <v>12</v>
      </c>
      <c r="B21" s="10" t="s">
        <v>353</v>
      </c>
      <c r="C21" s="10" t="s">
        <v>354</v>
      </c>
      <c r="D21" s="79">
        <v>500</v>
      </c>
    </row>
    <row r="22" spans="1:9" x14ac:dyDescent="0.55000000000000004">
      <c r="A22" s="29">
        <v>13</v>
      </c>
      <c r="B22" s="10" t="s">
        <v>355</v>
      </c>
      <c r="C22" s="10" t="s">
        <v>187</v>
      </c>
      <c r="D22" s="79">
        <v>4500</v>
      </c>
    </row>
    <row r="23" spans="1:9" x14ac:dyDescent="0.55000000000000004">
      <c r="A23" s="29">
        <v>14</v>
      </c>
      <c r="B23" s="10" t="s">
        <v>356</v>
      </c>
      <c r="C23" s="10" t="s">
        <v>81</v>
      </c>
      <c r="D23" s="79">
        <v>3500</v>
      </c>
    </row>
    <row r="24" spans="1:9" x14ac:dyDescent="0.55000000000000004">
      <c r="A24" s="29">
        <v>15</v>
      </c>
      <c r="B24" s="10" t="s">
        <v>357</v>
      </c>
      <c r="C24" s="10" t="s">
        <v>203</v>
      </c>
      <c r="D24" s="79">
        <v>2500</v>
      </c>
    </row>
    <row r="25" spans="1:9" x14ac:dyDescent="0.55000000000000004">
      <c r="A25" s="9">
        <v>16</v>
      </c>
      <c r="B25" s="10" t="s">
        <v>358</v>
      </c>
      <c r="C25" s="10" t="s">
        <v>52</v>
      </c>
      <c r="D25" s="79">
        <v>540</v>
      </c>
    </row>
    <row r="26" spans="1:9" x14ac:dyDescent="0.55000000000000004">
      <c r="A26" s="29">
        <v>17</v>
      </c>
      <c r="B26" s="10" t="s">
        <v>359</v>
      </c>
      <c r="C26" s="10" t="s">
        <v>293</v>
      </c>
      <c r="D26" s="79">
        <v>6800</v>
      </c>
    </row>
    <row r="27" spans="1:9" x14ac:dyDescent="0.55000000000000004">
      <c r="A27" s="11">
        <v>18</v>
      </c>
      <c r="B27" s="12" t="s">
        <v>360</v>
      </c>
      <c r="C27" s="12" t="s">
        <v>361</v>
      </c>
      <c r="D27" s="80">
        <v>5672.5</v>
      </c>
    </row>
    <row r="28" spans="1:9" ht="26.25" customHeight="1" x14ac:dyDescent="0.55000000000000004">
      <c r="B28" s="1" t="s">
        <v>128</v>
      </c>
    </row>
    <row r="29" spans="1:9" s="43" customFormat="1" ht="22.5" customHeight="1" x14ac:dyDescent="0.55000000000000004">
      <c r="B29" s="66" t="s">
        <v>363</v>
      </c>
      <c r="C29" s="66"/>
      <c r="D29" s="66"/>
      <c r="E29" s="1"/>
      <c r="F29" s="1"/>
      <c r="G29" s="1"/>
      <c r="H29" s="1"/>
      <c r="I29" s="1"/>
    </row>
    <row r="30" spans="1:9" s="58" customFormat="1" ht="22.5" customHeight="1" x14ac:dyDescent="0.55000000000000004">
      <c r="E30" s="1"/>
      <c r="F30" s="1"/>
      <c r="G30" s="1"/>
      <c r="H30" s="1"/>
      <c r="I30" s="1"/>
    </row>
    <row r="31" spans="1:9" s="58" customFormat="1" ht="33.75" customHeight="1" x14ac:dyDescent="0.55000000000000004">
      <c r="C31" s="43" t="s">
        <v>267</v>
      </c>
      <c r="E31" s="1"/>
      <c r="F31" s="1"/>
      <c r="G31" s="1"/>
      <c r="H31" s="1"/>
      <c r="I31" s="1"/>
    </row>
    <row r="32" spans="1:9" s="43" customFormat="1" x14ac:dyDescent="0.55000000000000004">
      <c r="C32" s="43" t="s">
        <v>13</v>
      </c>
      <c r="E32" s="1"/>
      <c r="F32" s="1"/>
      <c r="G32" s="1"/>
      <c r="H32" s="1"/>
      <c r="I32" s="1"/>
    </row>
    <row r="33" spans="2:9" s="43" customFormat="1" x14ac:dyDescent="0.55000000000000004">
      <c r="B33" s="1"/>
      <c r="E33" s="1"/>
      <c r="F33" s="1"/>
      <c r="G33" s="1"/>
      <c r="H33" s="1"/>
      <c r="I33" s="1"/>
    </row>
    <row r="34" spans="2:9" s="43" customFormat="1" x14ac:dyDescent="0.55000000000000004">
      <c r="B34" s="1"/>
      <c r="E34" s="1"/>
      <c r="F34" s="1"/>
      <c r="G34" s="1"/>
      <c r="H34" s="1"/>
      <c r="I34" s="1"/>
    </row>
  </sheetData>
  <mergeCells count="9">
    <mergeCell ref="B29:D29"/>
    <mergeCell ref="A1:D1"/>
    <mergeCell ref="A2:D2"/>
    <mergeCell ref="A3:D3"/>
    <mergeCell ref="A4:D4"/>
    <mergeCell ref="A5:D5"/>
    <mergeCell ref="A8:A9"/>
    <mergeCell ref="B8:B9"/>
    <mergeCell ref="C8:C9"/>
  </mergeCells>
  <pageMargins left="0.70866141732283472" right="0.70866141732283472" top="0.15748031496062992" bottom="0" header="0.31496062992125984" footer="0.31496062992125984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workbookViewId="0">
      <selection activeCell="C8" sqref="C8:C25"/>
    </sheetView>
  </sheetViews>
  <sheetFormatPr defaultRowHeight="27.75" x14ac:dyDescent="0.65"/>
  <cols>
    <col min="1" max="1" width="6.25" style="47" customWidth="1"/>
    <col min="2" max="2" width="20.25" style="44" customWidth="1"/>
    <col min="3" max="3" width="11.5" style="44" bestFit="1" customWidth="1"/>
    <col min="4" max="4" width="12.5" style="44" customWidth="1"/>
    <col min="5" max="5" width="11.75" style="44" bestFit="1" customWidth="1"/>
    <col min="6" max="6" width="23.125" style="44" customWidth="1"/>
    <col min="7" max="7" width="15.25" style="47" customWidth="1"/>
    <col min="8" max="8" width="11.875" style="44" customWidth="1"/>
    <col min="9" max="9" width="11.5" style="47" customWidth="1"/>
    <col min="10" max="16384" width="9" style="44"/>
  </cols>
  <sheetData>
    <row r="1" spans="1:13" s="45" customFormat="1" x14ac:dyDescent="0.65">
      <c r="A1" s="73" t="s">
        <v>331</v>
      </c>
      <c r="B1" s="73"/>
      <c r="C1" s="73"/>
      <c r="D1" s="73"/>
      <c r="E1" s="73"/>
      <c r="F1" s="73"/>
      <c r="G1" s="73"/>
      <c r="H1" s="73"/>
      <c r="I1" s="73"/>
      <c r="J1" s="46"/>
      <c r="K1" s="46"/>
      <c r="L1" s="46"/>
      <c r="M1" s="46"/>
    </row>
    <row r="2" spans="1:13" s="45" customFormat="1" x14ac:dyDescent="0.65">
      <c r="A2" s="73" t="s">
        <v>315</v>
      </c>
      <c r="B2" s="73"/>
      <c r="C2" s="73"/>
      <c r="D2" s="73"/>
      <c r="E2" s="73"/>
      <c r="F2" s="73"/>
      <c r="G2" s="73"/>
      <c r="H2" s="73"/>
      <c r="I2" s="73"/>
      <c r="J2" s="46"/>
      <c r="K2" s="46"/>
      <c r="L2" s="46"/>
      <c r="M2" s="46"/>
    </row>
    <row r="3" spans="1:13" s="45" customFormat="1" x14ac:dyDescent="0.65">
      <c r="A3" s="74" t="s">
        <v>362</v>
      </c>
      <c r="B3" s="74"/>
      <c r="C3" s="74"/>
      <c r="D3" s="74"/>
      <c r="E3" s="74"/>
      <c r="F3" s="74"/>
      <c r="G3" s="74"/>
      <c r="H3" s="74"/>
      <c r="I3" s="74"/>
      <c r="J3" s="46"/>
      <c r="K3" s="46"/>
      <c r="L3" s="46"/>
      <c r="M3" s="46"/>
    </row>
    <row r="4" spans="1:13" s="48" customFormat="1" ht="21.75" x14ac:dyDescent="0.5">
      <c r="A4" s="75" t="s">
        <v>316</v>
      </c>
      <c r="B4" s="75" t="s">
        <v>317</v>
      </c>
      <c r="C4" s="75" t="s">
        <v>318</v>
      </c>
      <c r="D4" s="75" t="s">
        <v>319</v>
      </c>
      <c r="E4" s="75" t="s">
        <v>320</v>
      </c>
      <c r="F4" s="75" t="s">
        <v>321</v>
      </c>
      <c r="G4" s="55" t="s">
        <v>322</v>
      </c>
      <c r="H4" s="55" t="s">
        <v>325</v>
      </c>
      <c r="I4" s="55" t="s">
        <v>327</v>
      </c>
    </row>
    <row r="5" spans="1:13" s="48" customFormat="1" ht="21.75" x14ac:dyDescent="0.5">
      <c r="A5" s="76"/>
      <c r="B5" s="76"/>
      <c r="C5" s="76"/>
      <c r="D5" s="76"/>
      <c r="E5" s="76"/>
      <c r="F5" s="76"/>
      <c r="G5" s="56" t="s">
        <v>323</v>
      </c>
      <c r="H5" s="56" t="s">
        <v>326</v>
      </c>
      <c r="I5" s="56" t="s">
        <v>328</v>
      </c>
    </row>
    <row r="6" spans="1:13" s="48" customFormat="1" ht="21.75" x14ac:dyDescent="0.5">
      <c r="A6" s="76"/>
      <c r="B6" s="76"/>
      <c r="C6" s="76"/>
      <c r="D6" s="76"/>
      <c r="E6" s="76"/>
      <c r="F6" s="76"/>
      <c r="G6" s="56" t="s">
        <v>324</v>
      </c>
      <c r="H6" s="56"/>
      <c r="I6" s="56" t="s">
        <v>329</v>
      </c>
    </row>
    <row r="7" spans="1:13" s="48" customFormat="1" ht="21.75" x14ac:dyDescent="0.5">
      <c r="A7" s="77"/>
      <c r="B7" s="77"/>
      <c r="C7" s="77"/>
      <c r="D7" s="77"/>
      <c r="E7" s="77"/>
      <c r="F7" s="77"/>
      <c r="G7" s="57"/>
      <c r="H7" s="57"/>
      <c r="I7" s="57" t="s">
        <v>330</v>
      </c>
    </row>
    <row r="8" spans="1:13" s="48" customFormat="1" ht="21.75" x14ac:dyDescent="0.5">
      <c r="A8" s="50">
        <v>1</v>
      </c>
      <c r="B8" s="49" t="s">
        <v>334</v>
      </c>
      <c r="C8" s="59">
        <v>35200</v>
      </c>
      <c r="D8" s="59">
        <f>SUM(C8)</f>
        <v>35200</v>
      </c>
      <c r="E8" s="50" t="s">
        <v>333</v>
      </c>
      <c r="F8" s="49" t="s">
        <v>335</v>
      </c>
      <c r="G8" s="59">
        <f>SUM(C8)</f>
        <v>35200</v>
      </c>
      <c r="H8" s="50" t="s">
        <v>332</v>
      </c>
      <c r="I8" s="62">
        <v>23009</v>
      </c>
    </row>
    <row r="9" spans="1:13" s="48" customFormat="1" ht="21.75" x14ac:dyDescent="0.5">
      <c r="A9" s="52">
        <v>2</v>
      </c>
      <c r="B9" s="51" t="s">
        <v>336</v>
      </c>
      <c r="C9" s="60">
        <v>32250</v>
      </c>
      <c r="D9" s="60">
        <f t="shared" ref="D9:D25" si="0">SUM(C9)</f>
        <v>32250</v>
      </c>
      <c r="E9" s="52" t="s">
        <v>333</v>
      </c>
      <c r="F9" s="51" t="s">
        <v>337</v>
      </c>
      <c r="G9" s="60">
        <f t="shared" ref="G9:G25" si="1">SUM(C9)</f>
        <v>32250</v>
      </c>
      <c r="H9" s="64" t="s">
        <v>332</v>
      </c>
      <c r="I9" s="63">
        <v>23001</v>
      </c>
    </row>
    <row r="10" spans="1:13" s="48" customFormat="1" ht="21.75" x14ac:dyDescent="0.5">
      <c r="A10" s="52">
        <v>3</v>
      </c>
      <c r="B10" s="51" t="s">
        <v>338</v>
      </c>
      <c r="C10" s="60">
        <v>1608</v>
      </c>
      <c r="D10" s="60">
        <f t="shared" si="0"/>
        <v>1608</v>
      </c>
      <c r="E10" s="52" t="s">
        <v>333</v>
      </c>
      <c r="F10" s="51" t="s">
        <v>70</v>
      </c>
      <c r="G10" s="60">
        <f t="shared" si="1"/>
        <v>1608</v>
      </c>
      <c r="H10" s="52" t="s">
        <v>332</v>
      </c>
      <c r="I10" s="63">
        <v>22982</v>
      </c>
    </row>
    <row r="11" spans="1:13" s="48" customFormat="1" ht="21.75" x14ac:dyDescent="0.5">
      <c r="A11" s="52">
        <v>4</v>
      </c>
      <c r="B11" s="51" t="s">
        <v>339</v>
      </c>
      <c r="C11" s="60">
        <v>850</v>
      </c>
      <c r="D11" s="60">
        <f t="shared" si="0"/>
        <v>850</v>
      </c>
      <c r="E11" s="52" t="s">
        <v>333</v>
      </c>
      <c r="F11" s="51" t="s">
        <v>340</v>
      </c>
      <c r="G11" s="60">
        <f t="shared" si="1"/>
        <v>850</v>
      </c>
      <c r="H11" s="52" t="s">
        <v>332</v>
      </c>
      <c r="I11" s="63">
        <v>22984</v>
      </c>
    </row>
    <row r="12" spans="1:13" s="48" customFormat="1" ht="21.75" x14ac:dyDescent="0.5">
      <c r="A12" s="52">
        <v>5</v>
      </c>
      <c r="B12" s="51" t="s">
        <v>341</v>
      </c>
      <c r="C12" s="60">
        <v>4625</v>
      </c>
      <c r="D12" s="60">
        <f t="shared" si="0"/>
        <v>4625</v>
      </c>
      <c r="E12" s="52" t="s">
        <v>333</v>
      </c>
      <c r="F12" s="51" t="s">
        <v>40</v>
      </c>
      <c r="G12" s="60">
        <f t="shared" si="1"/>
        <v>4625</v>
      </c>
      <c r="H12" s="52" t="s">
        <v>332</v>
      </c>
      <c r="I12" s="63">
        <v>22986</v>
      </c>
    </row>
    <row r="13" spans="1:13" s="48" customFormat="1" ht="21.75" x14ac:dyDescent="0.5">
      <c r="A13" s="52">
        <v>6</v>
      </c>
      <c r="B13" s="51" t="s">
        <v>342</v>
      </c>
      <c r="C13" s="60">
        <v>750</v>
      </c>
      <c r="D13" s="60">
        <f t="shared" si="0"/>
        <v>750</v>
      </c>
      <c r="E13" s="52" t="s">
        <v>333</v>
      </c>
      <c r="F13" s="51" t="s">
        <v>152</v>
      </c>
      <c r="G13" s="60">
        <f t="shared" si="1"/>
        <v>750</v>
      </c>
      <c r="H13" s="52" t="s">
        <v>332</v>
      </c>
      <c r="I13" s="63">
        <v>22986</v>
      </c>
    </row>
    <row r="14" spans="1:13" s="48" customFormat="1" ht="21.75" x14ac:dyDescent="0.5">
      <c r="A14" s="52">
        <v>7</v>
      </c>
      <c r="B14" s="51" t="s">
        <v>343</v>
      </c>
      <c r="C14" s="60">
        <v>15000</v>
      </c>
      <c r="D14" s="60">
        <f t="shared" si="0"/>
        <v>15000</v>
      </c>
      <c r="E14" s="52" t="s">
        <v>333</v>
      </c>
      <c r="F14" s="51" t="s">
        <v>344</v>
      </c>
      <c r="G14" s="60">
        <f t="shared" si="1"/>
        <v>15000</v>
      </c>
      <c r="H14" s="52" t="s">
        <v>332</v>
      </c>
      <c r="I14" s="63">
        <v>22993</v>
      </c>
    </row>
    <row r="15" spans="1:13" s="48" customFormat="1" ht="21.75" x14ac:dyDescent="0.5">
      <c r="A15" s="52">
        <v>8</v>
      </c>
      <c r="B15" s="51" t="s">
        <v>345</v>
      </c>
      <c r="C15" s="60">
        <v>24000</v>
      </c>
      <c r="D15" s="60">
        <f t="shared" si="0"/>
        <v>24000</v>
      </c>
      <c r="E15" s="52" t="s">
        <v>333</v>
      </c>
      <c r="F15" s="51" t="s">
        <v>346</v>
      </c>
      <c r="G15" s="60">
        <f t="shared" si="1"/>
        <v>24000</v>
      </c>
      <c r="H15" s="52" t="s">
        <v>332</v>
      </c>
      <c r="I15" s="63">
        <v>22996</v>
      </c>
    </row>
    <row r="16" spans="1:13" s="48" customFormat="1" ht="21.75" x14ac:dyDescent="0.5">
      <c r="A16" s="52">
        <v>9</v>
      </c>
      <c r="B16" s="51" t="s">
        <v>347</v>
      </c>
      <c r="C16" s="60">
        <v>2300</v>
      </c>
      <c r="D16" s="60">
        <f t="shared" si="0"/>
        <v>2300</v>
      </c>
      <c r="E16" s="52" t="s">
        <v>333</v>
      </c>
      <c r="F16" s="51" t="s">
        <v>348</v>
      </c>
      <c r="G16" s="60">
        <f t="shared" si="1"/>
        <v>2300</v>
      </c>
      <c r="H16" s="52" t="s">
        <v>332</v>
      </c>
      <c r="I16" s="63">
        <v>22996</v>
      </c>
    </row>
    <row r="17" spans="1:9" s="48" customFormat="1" ht="21.75" x14ac:dyDescent="0.5">
      <c r="A17" s="52">
        <v>10</v>
      </c>
      <c r="B17" s="51" t="s">
        <v>350</v>
      </c>
      <c r="C17" s="60">
        <v>9600</v>
      </c>
      <c r="D17" s="60">
        <f t="shared" si="0"/>
        <v>9600</v>
      </c>
      <c r="E17" s="52" t="s">
        <v>333</v>
      </c>
      <c r="F17" s="51" t="s">
        <v>349</v>
      </c>
      <c r="G17" s="60">
        <f t="shared" si="1"/>
        <v>9600</v>
      </c>
      <c r="H17" s="52" t="s">
        <v>332</v>
      </c>
      <c r="I17" s="63">
        <v>23004</v>
      </c>
    </row>
    <row r="18" spans="1:9" s="48" customFormat="1" ht="21.75" x14ac:dyDescent="0.5">
      <c r="A18" s="52">
        <v>11</v>
      </c>
      <c r="B18" s="51" t="s">
        <v>351</v>
      </c>
      <c r="C18" s="60">
        <v>3000</v>
      </c>
      <c r="D18" s="60">
        <f t="shared" si="0"/>
        <v>3000</v>
      </c>
      <c r="E18" s="52" t="s">
        <v>333</v>
      </c>
      <c r="F18" s="51" t="s">
        <v>352</v>
      </c>
      <c r="G18" s="60">
        <f t="shared" si="1"/>
        <v>3000</v>
      </c>
      <c r="H18" s="52" t="s">
        <v>332</v>
      </c>
      <c r="I18" s="63">
        <v>23000</v>
      </c>
    </row>
    <row r="19" spans="1:9" s="48" customFormat="1" ht="21.75" x14ac:dyDescent="0.5">
      <c r="A19" s="52">
        <v>12</v>
      </c>
      <c r="B19" s="51" t="s">
        <v>353</v>
      </c>
      <c r="C19" s="60">
        <v>500</v>
      </c>
      <c r="D19" s="60">
        <f t="shared" si="0"/>
        <v>500</v>
      </c>
      <c r="E19" s="52" t="s">
        <v>333</v>
      </c>
      <c r="F19" s="51" t="s">
        <v>354</v>
      </c>
      <c r="G19" s="60">
        <f t="shared" si="1"/>
        <v>500</v>
      </c>
      <c r="H19" s="52" t="s">
        <v>332</v>
      </c>
      <c r="I19" s="63">
        <v>23000</v>
      </c>
    </row>
    <row r="20" spans="1:9" s="48" customFormat="1" ht="21.75" x14ac:dyDescent="0.5">
      <c r="A20" s="52">
        <v>13</v>
      </c>
      <c r="B20" s="51" t="s">
        <v>355</v>
      </c>
      <c r="C20" s="60">
        <v>4500</v>
      </c>
      <c r="D20" s="60">
        <f t="shared" si="0"/>
        <v>4500</v>
      </c>
      <c r="E20" s="52" t="s">
        <v>333</v>
      </c>
      <c r="F20" s="51" t="s">
        <v>187</v>
      </c>
      <c r="G20" s="60">
        <f t="shared" si="1"/>
        <v>4500</v>
      </c>
      <c r="H20" s="52" t="s">
        <v>332</v>
      </c>
      <c r="I20" s="63">
        <v>23000</v>
      </c>
    </row>
    <row r="21" spans="1:9" s="48" customFormat="1" ht="21.75" x14ac:dyDescent="0.5">
      <c r="A21" s="52">
        <v>14</v>
      </c>
      <c r="B21" s="51" t="s">
        <v>356</v>
      </c>
      <c r="C21" s="60">
        <v>3500</v>
      </c>
      <c r="D21" s="60">
        <f t="shared" si="0"/>
        <v>3500</v>
      </c>
      <c r="E21" s="52" t="s">
        <v>333</v>
      </c>
      <c r="F21" s="51" t="s">
        <v>81</v>
      </c>
      <c r="G21" s="60">
        <f t="shared" si="1"/>
        <v>3500</v>
      </c>
      <c r="H21" s="52" t="s">
        <v>332</v>
      </c>
      <c r="I21" s="63">
        <v>242146</v>
      </c>
    </row>
    <row r="22" spans="1:9" s="48" customFormat="1" ht="21.75" x14ac:dyDescent="0.5">
      <c r="A22" s="52">
        <v>15</v>
      </c>
      <c r="B22" s="51" t="s">
        <v>357</v>
      </c>
      <c r="C22" s="60">
        <v>2500</v>
      </c>
      <c r="D22" s="60">
        <f t="shared" si="0"/>
        <v>2500</v>
      </c>
      <c r="E22" s="52" t="s">
        <v>333</v>
      </c>
      <c r="F22" s="51" t="s">
        <v>203</v>
      </c>
      <c r="G22" s="60">
        <f t="shared" si="1"/>
        <v>2500</v>
      </c>
      <c r="H22" s="52" t="s">
        <v>332</v>
      </c>
      <c r="I22" s="63">
        <v>23003</v>
      </c>
    </row>
    <row r="23" spans="1:9" s="48" customFormat="1" ht="21.75" x14ac:dyDescent="0.5">
      <c r="A23" s="52">
        <v>16</v>
      </c>
      <c r="B23" s="51" t="s">
        <v>358</v>
      </c>
      <c r="C23" s="60">
        <v>540</v>
      </c>
      <c r="D23" s="60">
        <f t="shared" si="0"/>
        <v>540</v>
      </c>
      <c r="E23" s="52" t="s">
        <v>333</v>
      </c>
      <c r="F23" s="51" t="s">
        <v>52</v>
      </c>
      <c r="G23" s="60">
        <f t="shared" si="1"/>
        <v>540</v>
      </c>
      <c r="H23" s="52" t="s">
        <v>332</v>
      </c>
      <c r="I23" s="63">
        <v>23003</v>
      </c>
    </row>
    <row r="24" spans="1:9" s="48" customFormat="1" ht="21.75" x14ac:dyDescent="0.5">
      <c r="A24" s="52">
        <v>17</v>
      </c>
      <c r="B24" s="51" t="s">
        <v>359</v>
      </c>
      <c r="C24" s="60">
        <v>6800</v>
      </c>
      <c r="D24" s="60">
        <f t="shared" si="0"/>
        <v>6800</v>
      </c>
      <c r="E24" s="52" t="s">
        <v>333</v>
      </c>
      <c r="F24" s="51" t="s">
        <v>293</v>
      </c>
      <c r="G24" s="60">
        <f t="shared" si="1"/>
        <v>6800</v>
      </c>
      <c r="H24" s="52" t="s">
        <v>332</v>
      </c>
      <c r="I24" s="63">
        <v>23007</v>
      </c>
    </row>
    <row r="25" spans="1:9" s="48" customFormat="1" ht="21.75" x14ac:dyDescent="0.5">
      <c r="A25" s="54">
        <v>18</v>
      </c>
      <c r="B25" s="53" t="s">
        <v>360</v>
      </c>
      <c r="C25" s="61">
        <v>5672.5</v>
      </c>
      <c r="D25" s="61">
        <f t="shared" si="0"/>
        <v>5672.5</v>
      </c>
      <c r="E25" s="54" t="s">
        <v>333</v>
      </c>
      <c r="F25" s="53" t="s">
        <v>361</v>
      </c>
      <c r="G25" s="61">
        <f t="shared" si="1"/>
        <v>5672.5</v>
      </c>
      <c r="H25" s="54" t="s">
        <v>332</v>
      </c>
      <c r="I25" s="65">
        <v>23007</v>
      </c>
    </row>
  </sheetData>
  <mergeCells count="9">
    <mergeCell ref="A1:I1"/>
    <mergeCell ref="A2:I2"/>
    <mergeCell ref="A3:I3"/>
    <mergeCell ref="F4:F7"/>
    <mergeCell ref="A4:A7"/>
    <mergeCell ref="B4:B7"/>
    <mergeCell ref="C4:C7"/>
    <mergeCell ref="D4:D7"/>
    <mergeCell ref="E4:E7"/>
  </mergeCells>
  <printOptions horizontalCentered="1"/>
  <pageMargins left="0" right="0" top="0" bottom="0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workbookViewId="0">
      <selection activeCell="H11" sqref="H11"/>
    </sheetView>
  </sheetViews>
  <sheetFormatPr defaultRowHeight="24" x14ac:dyDescent="0.55000000000000004"/>
  <cols>
    <col min="1" max="1" width="5.875" style="18" customWidth="1"/>
    <col min="2" max="2" width="25.75" style="1" customWidth="1"/>
    <col min="3" max="3" width="23.625" style="1" customWidth="1"/>
    <col min="4" max="4" width="12.125" style="18" customWidth="1"/>
    <col min="5" max="5" width="12.375" style="18" customWidth="1"/>
    <col min="6" max="16384" width="9" style="1"/>
  </cols>
  <sheetData>
    <row r="1" spans="1:10" x14ac:dyDescent="0.55000000000000004">
      <c r="A1" s="67" t="s">
        <v>0</v>
      </c>
      <c r="B1" s="67"/>
      <c r="C1" s="67"/>
      <c r="D1" s="67"/>
      <c r="E1" s="67"/>
      <c r="F1" s="3"/>
      <c r="G1" s="3"/>
      <c r="H1" s="3"/>
      <c r="I1" s="3"/>
      <c r="J1" s="3"/>
    </row>
    <row r="2" spans="1:10" x14ac:dyDescent="0.55000000000000004">
      <c r="A2" s="67" t="s">
        <v>1</v>
      </c>
      <c r="B2" s="67"/>
      <c r="C2" s="67"/>
      <c r="D2" s="67"/>
      <c r="E2" s="67"/>
      <c r="F2" s="3"/>
      <c r="G2" s="3"/>
      <c r="H2" s="3"/>
      <c r="I2" s="3"/>
      <c r="J2" s="3"/>
    </row>
    <row r="3" spans="1:10" x14ac:dyDescent="0.55000000000000004">
      <c r="B3" s="1" t="s">
        <v>2</v>
      </c>
    </row>
    <row r="4" spans="1:10" x14ac:dyDescent="0.55000000000000004">
      <c r="B4" s="1" t="s">
        <v>10</v>
      </c>
    </row>
    <row r="5" spans="1:10" x14ac:dyDescent="0.55000000000000004">
      <c r="A5" s="4" t="s">
        <v>6</v>
      </c>
    </row>
    <row r="7" spans="1:10" s="18" customFormat="1" x14ac:dyDescent="0.55000000000000004">
      <c r="A7" s="68" t="s">
        <v>3</v>
      </c>
      <c r="B7" s="68" t="s">
        <v>4</v>
      </c>
      <c r="C7" s="68" t="s">
        <v>7</v>
      </c>
      <c r="D7" s="68" t="s">
        <v>5</v>
      </c>
      <c r="E7" s="5" t="s">
        <v>8</v>
      </c>
    </row>
    <row r="8" spans="1:10" s="18" customFormat="1" x14ac:dyDescent="0.55000000000000004">
      <c r="A8" s="69"/>
      <c r="B8" s="69"/>
      <c r="C8" s="69"/>
      <c r="D8" s="69"/>
      <c r="E8" s="6" t="s">
        <v>9</v>
      </c>
    </row>
    <row r="9" spans="1:10" x14ac:dyDescent="0.55000000000000004">
      <c r="A9" s="7">
        <v>1</v>
      </c>
      <c r="B9" s="8" t="s">
        <v>46</v>
      </c>
      <c r="C9" s="8" t="s">
        <v>15</v>
      </c>
      <c r="D9" s="7" t="s">
        <v>35</v>
      </c>
      <c r="E9" s="16">
        <v>7928</v>
      </c>
    </row>
    <row r="10" spans="1:10" x14ac:dyDescent="0.55000000000000004">
      <c r="A10" s="9">
        <v>2</v>
      </c>
      <c r="B10" s="10" t="s">
        <v>36</v>
      </c>
      <c r="C10" s="13" t="s">
        <v>47</v>
      </c>
      <c r="D10" s="9" t="s">
        <v>48</v>
      </c>
      <c r="E10" s="15">
        <v>10950</v>
      </c>
    </row>
    <row r="11" spans="1:10" x14ac:dyDescent="0.55000000000000004">
      <c r="A11" s="9">
        <v>3</v>
      </c>
      <c r="B11" s="10" t="s">
        <v>49</v>
      </c>
      <c r="C11" s="10" t="s">
        <v>50</v>
      </c>
      <c r="D11" s="9" t="s">
        <v>32</v>
      </c>
      <c r="E11" s="15">
        <v>1372</v>
      </c>
    </row>
    <row r="12" spans="1:10" x14ac:dyDescent="0.55000000000000004">
      <c r="A12" s="9">
        <v>4</v>
      </c>
      <c r="B12" s="10" t="s">
        <v>51</v>
      </c>
      <c r="C12" s="10" t="s">
        <v>52</v>
      </c>
      <c r="D12" s="9" t="s">
        <v>32</v>
      </c>
      <c r="E12" s="15">
        <v>1050</v>
      </c>
    </row>
    <row r="13" spans="1:10" x14ac:dyDescent="0.55000000000000004">
      <c r="A13" s="9">
        <v>5</v>
      </c>
      <c r="B13" s="10" t="s">
        <v>36</v>
      </c>
      <c r="C13" s="13" t="s">
        <v>47</v>
      </c>
      <c r="D13" s="9" t="s">
        <v>53</v>
      </c>
      <c r="E13" s="15">
        <v>4781</v>
      </c>
    </row>
    <row r="14" spans="1:10" x14ac:dyDescent="0.55000000000000004">
      <c r="A14" s="9">
        <v>6</v>
      </c>
      <c r="B14" s="10" t="s">
        <v>54</v>
      </c>
      <c r="C14" s="10" t="s">
        <v>34</v>
      </c>
      <c r="D14" s="9" t="s">
        <v>35</v>
      </c>
      <c r="E14" s="15">
        <v>210</v>
      </c>
    </row>
    <row r="15" spans="1:10" x14ac:dyDescent="0.55000000000000004">
      <c r="A15" s="9">
        <v>7</v>
      </c>
      <c r="B15" s="10" t="s">
        <v>24</v>
      </c>
      <c r="C15" s="10" t="s">
        <v>25</v>
      </c>
      <c r="D15" s="9" t="s">
        <v>55</v>
      </c>
      <c r="E15" s="15">
        <v>9159</v>
      </c>
    </row>
    <row r="16" spans="1:10" x14ac:dyDescent="0.55000000000000004">
      <c r="A16" s="9">
        <v>8</v>
      </c>
      <c r="B16" s="10" t="s">
        <v>56</v>
      </c>
      <c r="C16" s="10" t="s">
        <v>57</v>
      </c>
      <c r="D16" s="9" t="s">
        <v>58</v>
      </c>
      <c r="E16" s="15">
        <v>5348</v>
      </c>
    </row>
    <row r="17" spans="1:10" x14ac:dyDescent="0.55000000000000004">
      <c r="A17" s="9">
        <v>9</v>
      </c>
      <c r="B17" s="19" t="s">
        <v>59</v>
      </c>
      <c r="C17" s="10" t="s">
        <v>60</v>
      </c>
      <c r="D17" s="9" t="s">
        <v>61</v>
      </c>
      <c r="E17" s="15">
        <v>14335.6</v>
      </c>
    </row>
    <row r="18" spans="1:10" x14ac:dyDescent="0.55000000000000004">
      <c r="A18" s="11"/>
      <c r="B18" s="12"/>
      <c r="C18" s="12"/>
      <c r="D18" s="11"/>
      <c r="E18" s="17"/>
    </row>
    <row r="21" spans="1:10" s="18" customFormat="1" x14ac:dyDescent="0.55000000000000004">
      <c r="B21" s="66" t="s">
        <v>62</v>
      </c>
      <c r="C21" s="66"/>
      <c r="F21" s="1"/>
      <c r="G21" s="1"/>
      <c r="H21" s="1"/>
      <c r="I21" s="1"/>
      <c r="J21" s="1"/>
    </row>
    <row r="24" spans="1:10" s="18" customFormat="1" x14ac:dyDescent="0.55000000000000004">
      <c r="B24" s="1"/>
      <c r="C24" s="66" t="s">
        <v>12</v>
      </c>
      <c r="D24" s="66"/>
      <c r="F24" s="1"/>
      <c r="G24" s="1"/>
      <c r="H24" s="1"/>
      <c r="I24" s="1"/>
      <c r="J24" s="1"/>
    </row>
    <row r="25" spans="1:10" s="18" customFormat="1" x14ac:dyDescent="0.55000000000000004">
      <c r="B25" s="1"/>
      <c r="C25" s="66" t="s">
        <v>13</v>
      </c>
      <c r="D25" s="66"/>
      <c r="F25" s="1"/>
      <c r="G25" s="1"/>
      <c r="H25" s="1"/>
      <c r="I25" s="1"/>
      <c r="J25" s="1"/>
    </row>
  </sheetData>
  <mergeCells count="9">
    <mergeCell ref="B21:C21"/>
    <mergeCell ref="C24:D24"/>
    <mergeCell ref="C25:D25"/>
    <mergeCell ref="A1:E1"/>
    <mergeCell ref="A2:E2"/>
    <mergeCell ref="A7:A8"/>
    <mergeCell ref="B7:B8"/>
    <mergeCell ref="C7:C8"/>
    <mergeCell ref="D7:D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activeCell="F20" sqref="F20"/>
    </sheetView>
  </sheetViews>
  <sheetFormatPr defaultRowHeight="24" x14ac:dyDescent="0.55000000000000004"/>
  <cols>
    <col min="1" max="1" width="5.875" style="18" customWidth="1"/>
    <col min="2" max="2" width="25.75" style="1" customWidth="1"/>
    <col min="3" max="3" width="23.625" style="1" customWidth="1"/>
    <col min="4" max="4" width="12.125" style="18" customWidth="1"/>
    <col min="5" max="5" width="12.375" style="18" customWidth="1"/>
    <col min="6" max="16384" width="9" style="1"/>
  </cols>
  <sheetData>
    <row r="1" spans="1:10" x14ac:dyDescent="0.55000000000000004">
      <c r="A1" s="67" t="s">
        <v>0</v>
      </c>
      <c r="B1" s="67"/>
      <c r="C1" s="67"/>
      <c r="D1" s="67"/>
      <c r="E1" s="67"/>
      <c r="F1" s="3"/>
      <c r="G1" s="3"/>
      <c r="H1" s="3"/>
      <c r="I1" s="3"/>
      <c r="J1" s="3"/>
    </row>
    <row r="2" spans="1:10" x14ac:dyDescent="0.55000000000000004">
      <c r="A2" s="67" t="s">
        <v>1</v>
      </c>
      <c r="B2" s="67"/>
      <c r="C2" s="67"/>
      <c r="D2" s="67"/>
      <c r="E2" s="67"/>
      <c r="F2" s="3"/>
      <c r="G2" s="3"/>
      <c r="H2" s="3"/>
      <c r="I2" s="3"/>
      <c r="J2" s="3"/>
    </row>
    <row r="3" spans="1:10" x14ac:dyDescent="0.55000000000000004">
      <c r="B3" s="1" t="s">
        <v>2</v>
      </c>
    </row>
    <row r="4" spans="1:10" x14ac:dyDescent="0.55000000000000004">
      <c r="B4" s="1" t="s">
        <v>10</v>
      </c>
    </row>
    <row r="5" spans="1:10" x14ac:dyDescent="0.55000000000000004">
      <c r="A5" s="4" t="s">
        <v>6</v>
      </c>
    </row>
    <row r="7" spans="1:10" s="18" customFormat="1" x14ac:dyDescent="0.55000000000000004">
      <c r="A7" s="68" t="s">
        <v>3</v>
      </c>
      <c r="B7" s="68" t="s">
        <v>4</v>
      </c>
      <c r="C7" s="68" t="s">
        <v>7</v>
      </c>
      <c r="D7" s="68" t="s">
        <v>5</v>
      </c>
      <c r="E7" s="5" t="s">
        <v>8</v>
      </c>
    </row>
    <row r="8" spans="1:10" s="18" customFormat="1" x14ac:dyDescent="0.55000000000000004">
      <c r="A8" s="69"/>
      <c r="B8" s="69"/>
      <c r="C8" s="69"/>
      <c r="D8" s="69"/>
      <c r="E8" s="6" t="s">
        <v>9</v>
      </c>
    </row>
    <row r="9" spans="1:10" x14ac:dyDescent="0.55000000000000004">
      <c r="A9" s="7">
        <v>1</v>
      </c>
      <c r="B9" s="8" t="s">
        <v>63</v>
      </c>
      <c r="C9" s="8" t="s">
        <v>64</v>
      </c>
      <c r="D9" s="7" t="s">
        <v>65</v>
      </c>
      <c r="E9" s="16">
        <v>8025</v>
      </c>
    </row>
    <row r="10" spans="1:10" x14ac:dyDescent="0.55000000000000004">
      <c r="A10" s="9">
        <v>2</v>
      </c>
      <c r="B10" s="10" t="s">
        <v>67</v>
      </c>
      <c r="C10" s="13" t="s">
        <v>66</v>
      </c>
      <c r="D10" s="9" t="s">
        <v>68</v>
      </c>
      <c r="E10" s="15">
        <v>1820</v>
      </c>
    </row>
    <row r="11" spans="1:10" x14ac:dyDescent="0.55000000000000004">
      <c r="A11" s="9">
        <v>3</v>
      </c>
      <c r="B11" s="10" t="s">
        <v>69</v>
      </c>
      <c r="C11" s="10" t="s">
        <v>70</v>
      </c>
      <c r="D11" s="9" t="s">
        <v>71</v>
      </c>
      <c r="E11" s="15">
        <v>1206</v>
      </c>
    </row>
    <row r="12" spans="1:10" x14ac:dyDescent="0.55000000000000004">
      <c r="A12" s="9">
        <v>4</v>
      </c>
      <c r="B12" s="10" t="s">
        <v>72</v>
      </c>
      <c r="C12" s="10" t="s">
        <v>73</v>
      </c>
      <c r="D12" s="9" t="s">
        <v>74</v>
      </c>
      <c r="E12" s="15">
        <v>956</v>
      </c>
    </row>
    <row r="13" spans="1:10" x14ac:dyDescent="0.55000000000000004">
      <c r="A13" s="9">
        <v>5</v>
      </c>
      <c r="B13" s="10" t="s">
        <v>75</v>
      </c>
      <c r="C13" s="13" t="s">
        <v>76</v>
      </c>
      <c r="D13" s="9" t="s">
        <v>77</v>
      </c>
      <c r="E13" s="15">
        <v>400</v>
      </c>
    </row>
    <row r="14" spans="1:10" x14ac:dyDescent="0.55000000000000004">
      <c r="A14" s="9">
        <v>6</v>
      </c>
      <c r="B14" s="10" t="s">
        <v>78</v>
      </c>
      <c r="C14" s="10" t="s">
        <v>40</v>
      </c>
      <c r="D14" s="9" t="s">
        <v>65</v>
      </c>
      <c r="E14" s="15">
        <v>1135</v>
      </c>
    </row>
    <row r="15" spans="1:10" x14ac:dyDescent="0.55000000000000004">
      <c r="A15" s="9">
        <v>7</v>
      </c>
      <c r="B15" s="10" t="s">
        <v>79</v>
      </c>
      <c r="C15" s="10" t="s">
        <v>37</v>
      </c>
      <c r="D15" s="9" t="s">
        <v>17</v>
      </c>
      <c r="E15" s="15">
        <v>2435</v>
      </c>
    </row>
    <row r="16" spans="1:10" x14ac:dyDescent="0.55000000000000004">
      <c r="A16" s="11">
        <v>8</v>
      </c>
      <c r="B16" s="12" t="s">
        <v>80</v>
      </c>
      <c r="C16" s="12" t="s">
        <v>81</v>
      </c>
      <c r="D16" s="11" t="s">
        <v>82</v>
      </c>
      <c r="E16" s="20">
        <v>1400</v>
      </c>
    </row>
    <row r="19" spans="2:10" s="18" customFormat="1" x14ac:dyDescent="0.55000000000000004">
      <c r="B19" s="66" t="s">
        <v>83</v>
      </c>
      <c r="C19" s="66"/>
      <c r="F19" s="1"/>
      <c r="G19" s="1"/>
      <c r="H19" s="1"/>
      <c r="I19" s="1"/>
      <c r="J19" s="1"/>
    </row>
    <row r="22" spans="2:10" s="18" customFormat="1" x14ac:dyDescent="0.55000000000000004">
      <c r="B22" s="1"/>
      <c r="C22" s="66" t="s">
        <v>12</v>
      </c>
      <c r="D22" s="66"/>
      <c r="F22" s="1"/>
      <c r="G22" s="1"/>
      <c r="H22" s="1"/>
      <c r="I22" s="1"/>
      <c r="J22" s="1"/>
    </row>
    <row r="23" spans="2:10" s="18" customFormat="1" x14ac:dyDescent="0.55000000000000004">
      <c r="B23" s="1"/>
      <c r="C23" s="66" t="s">
        <v>13</v>
      </c>
      <c r="D23" s="66"/>
      <c r="F23" s="1"/>
      <c r="G23" s="1"/>
      <c r="H23" s="1"/>
      <c r="I23" s="1"/>
      <c r="J23" s="1"/>
    </row>
  </sheetData>
  <mergeCells count="9">
    <mergeCell ref="B19:C19"/>
    <mergeCell ref="C22:D22"/>
    <mergeCell ref="C23:D23"/>
    <mergeCell ref="A1:E1"/>
    <mergeCell ref="A2:E2"/>
    <mergeCell ref="A7:A8"/>
    <mergeCell ref="B7:B8"/>
    <mergeCell ref="C7:C8"/>
    <mergeCell ref="D7:D8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activeCell="H22" sqref="H22"/>
    </sheetView>
  </sheetViews>
  <sheetFormatPr defaultRowHeight="24" x14ac:dyDescent="0.55000000000000004"/>
  <cols>
    <col min="1" max="1" width="5.875" style="21" customWidth="1"/>
    <col min="2" max="2" width="25.75" style="1" customWidth="1"/>
    <col min="3" max="3" width="23.625" style="1" customWidth="1"/>
    <col min="4" max="4" width="12.125" style="21" customWidth="1"/>
    <col min="5" max="5" width="12.375" style="21" customWidth="1"/>
    <col min="6" max="16384" width="9" style="1"/>
  </cols>
  <sheetData>
    <row r="1" spans="1:10" x14ac:dyDescent="0.55000000000000004">
      <c r="A1" s="67" t="s">
        <v>0</v>
      </c>
      <c r="B1" s="67"/>
      <c r="C1" s="67"/>
      <c r="D1" s="67"/>
      <c r="E1" s="67"/>
      <c r="F1" s="3"/>
      <c r="G1" s="3"/>
      <c r="H1" s="3"/>
      <c r="I1" s="3"/>
      <c r="J1" s="3"/>
    </row>
    <row r="2" spans="1:10" x14ac:dyDescent="0.55000000000000004">
      <c r="A2" s="67" t="s">
        <v>1</v>
      </c>
      <c r="B2" s="67"/>
      <c r="C2" s="67"/>
      <c r="D2" s="67"/>
      <c r="E2" s="67"/>
      <c r="F2" s="3"/>
      <c r="G2" s="3"/>
      <c r="H2" s="3"/>
      <c r="I2" s="3"/>
      <c r="J2" s="3"/>
    </row>
    <row r="3" spans="1:10" x14ac:dyDescent="0.55000000000000004">
      <c r="B3" s="1" t="s">
        <v>2</v>
      </c>
    </row>
    <row r="4" spans="1:10" x14ac:dyDescent="0.55000000000000004">
      <c r="B4" s="1" t="s">
        <v>10</v>
      </c>
    </row>
    <row r="5" spans="1:10" x14ac:dyDescent="0.55000000000000004">
      <c r="A5" s="4" t="s">
        <v>6</v>
      </c>
    </row>
    <row r="7" spans="1:10" s="21" customFormat="1" x14ac:dyDescent="0.55000000000000004">
      <c r="A7" s="68" t="s">
        <v>3</v>
      </c>
      <c r="B7" s="68" t="s">
        <v>4</v>
      </c>
      <c r="C7" s="68" t="s">
        <v>7</v>
      </c>
      <c r="D7" s="68" t="s">
        <v>5</v>
      </c>
      <c r="E7" s="5" t="s">
        <v>8</v>
      </c>
    </row>
    <row r="8" spans="1:10" s="21" customFormat="1" x14ac:dyDescent="0.55000000000000004">
      <c r="A8" s="69"/>
      <c r="B8" s="69"/>
      <c r="C8" s="69"/>
      <c r="D8" s="69"/>
      <c r="E8" s="6" t="s">
        <v>9</v>
      </c>
    </row>
    <row r="9" spans="1:10" x14ac:dyDescent="0.55000000000000004">
      <c r="A9" s="7">
        <v>1</v>
      </c>
      <c r="B9" s="8" t="s">
        <v>84</v>
      </c>
      <c r="C9" s="8" t="s">
        <v>85</v>
      </c>
      <c r="D9" s="7" t="s">
        <v>86</v>
      </c>
      <c r="E9" s="16">
        <v>7000</v>
      </c>
    </row>
    <row r="10" spans="1:10" x14ac:dyDescent="0.55000000000000004">
      <c r="A10" s="9">
        <v>2</v>
      </c>
      <c r="B10" s="10" t="s">
        <v>87</v>
      </c>
      <c r="C10" s="13" t="s">
        <v>88</v>
      </c>
      <c r="D10" s="9" t="s">
        <v>48</v>
      </c>
      <c r="E10" s="15">
        <v>13195</v>
      </c>
    </row>
    <row r="11" spans="1:10" x14ac:dyDescent="0.55000000000000004">
      <c r="A11" s="9">
        <v>3</v>
      </c>
      <c r="B11" s="10" t="s">
        <v>89</v>
      </c>
      <c r="C11" s="10" t="s">
        <v>90</v>
      </c>
      <c r="D11" s="9" t="s">
        <v>91</v>
      </c>
      <c r="E11" s="15">
        <v>3800</v>
      </c>
    </row>
    <row r="12" spans="1:10" x14ac:dyDescent="0.55000000000000004">
      <c r="A12" s="9">
        <v>4</v>
      </c>
      <c r="B12" s="10" t="s">
        <v>92</v>
      </c>
      <c r="C12" s="10" t="s">
        <v>37</v>
      </c>
      <c r="D12" s="9" t="s">
        <v>41</v>
      </c>
      <c r="E12" s="15">
        <v>1720</v>
      </c>
    </row>
    <row r="13" spans="1:10" x14ac:dyDescent="0.55000000000000004">
      <c r="A13" s="9">
        <v>5</v>
      </c>
      <c r="B13" s="10" t="s">
        <v>93</v>
      </c>
      <c r="C13" s="10" t="s">
        <v>95</v>
      </c>
      <c r="D13" s="9" t="s">
        <v>94</v>
      </c>
      <c r="E13" s="15">
        <v>900</v>
      </c>
    </row>
    <row r="14" spans="1:10" x14ac:dyDescent="0.55000000000000004">
      <c r="A14" s="9">
        <v>6</v>
      </c>
      <c r="B14" s="10" t="s">
        <v>96</v>
      </c>
      <c r="C14" s="10" t="s">
        <v>97</v>
      </c>
      <c r="D14" s="9" t="s">
        <v>98</v>
      </c>
      <c r="E14" s="15">
        <v>1500</v>
      </c>
    </row>
    <row r="15" spans="1:10" x14ac:dyDescent="0.55000000000000004">
      <c r="A15" s="9">
        <v>7</v>
      </c>
      <c r="B15" s="10" t="s">
        <v>56</v>
      </c>
      <c r="C15" s="10" t="s">
        <v>99</v>
      </c>
      <c r="D15" s="9" t="s">
        <v>58</v>
      </c>
      <c r="E15" s="15">
        <v>4914</v>
      </c>
    </row>
    <row r="16" spans="1:10" x14ac:dyDescent="0.55000000000000004">
      <c r="A16" s="11">
        <v>8</v>
      </c>
      <c r="B16" s="12" t="s">
        <v>100</v>
      </c>
      <c r="C16" s="12" t="s">
        <v>70</v>
      </c>
      <c r="D16" s="11" t="s">
        <v>101</v>
      </c>
      <c r="E16" s="20">
        <v>1608</v>
      </c>
    </row>
    <row r="19" spans="2:10" s="21" customFormat="1" x14ac:dyDescent="0.55000000000000004">
      <c r="B19" s="66" t="s">
        <v>102</v>
      </c>
      <c r="C19" s="66"/>
      <c r="F19" s="1"/>
      <c r="G19" s="1"/>
      <c r="H19" s="1"/>
      <c r="I19" s="1"/>
      <c r="J19" s="1"/>
    </row>
    <row r="22" spans="2:10" s="21" customFormat="1" x14ac:dyDescent="0.55000000000000004">
      <c r="B22" s="1"/>
      <c r="C22" s="66" t="s">
        <v>12</v>
      </c>
      <c r="D22" s="66"/>
      <c r="F22" s="1"/>
      <c r="G22" s="1"/>
      <c r="H22" s="1"/>
      <c r="I22" s="1"/>
      <c r="J22" s="1"/>
    </row>
    <row r="23" spans="2:10" s="21" customFormat="1" x14ac:dyDescent="0.55000000000000004">
      <c r="B23" s="1"/>
      <c r="C23" s="66" t="s">
        <v>13</v>
      </c>
      <c r="D23" s="66"/>
      <c r="F23" s="1"/>
      <c r="G23" s="1"/>
      <c r="H23" s="1"/>
      <c r="I23" s="1"/>
      <c r="J23" s="1"/>
    </row>
  </sheetData>
  <mergeCells count="9">
    <mergeCell ref="B19:C19"/>
    <mergeCell ref="C22:D22"/>
    <mergeCell ref="C23:D23"/>
    <mergeCell ref="A1:E1"/>
    <mergeCell ref="A2:E2"/>
    <mergeCell ref="A7:A8"/>
    <mergeCell ref="B7:B8"/>
    <mergeCell ref="C7:C8"/>
    <mergeCell ref="D7:D8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workbookViewId="0">
      <selection activeCell="C22" sqref="C22"/>
    </sheetView>
  </sheetViews>
  <sheetFormatPr defaultRowHeight="24" x14ac:dyDescent="0.55000000000000004"/>
  <cols>
    <col min="1" max="1" width="5.875" style="22" customWidth="1"/>
    <col min="2" max="2" width="26.875" style="1" customWidth="1"/>
    <col min="3" max="3" width="23.625" style="1" customWidth="1"/>
    <col min="4" max="4" width="12.125" style="22" customWidth="1"/>
    <col min="5" max="5" width="12.375" style="22" customWidth="1"/>
    <col min="6" max="16384" width="9" style="1"/>
  </cols>
  <sheetData>
    <row r="1" spans="1:10" x14ac:dyDescent="0.55000000000000004">
      <c r="A1" s="67" t="s">
        <v>0</v>
      </c>
      <c r="B1" s="67"/>
      <c r="C1" s="67"/>
      <c r="D1" s="67"/>
      <c r="E1" s="67"/>
      <c r="F1" s="3"/>
      <c r="G1" s="3"/>
      <c r="H1" s="3"/>
      <c r="I1" s="3"/>
      <c r="J1" s="3"/>
    </row>
    <row r="2" spans="1:10" x14ac:dyDescent="0.55000000000000004">
      <c r="A2" s="67" t="s">
        <v>1</v>
      </c>
      <c r="B2" s="67"/>
      <c r="C2" s="67"/>
      <c r="D2" s="67"/>
      <c r="E2" s="67"/>
      <c r="F2" s="3"/>
      <c r="G2" s="3"/>
      <c r="H2" s="3"/>
      <c r="I2" s="3"/>
      <c r="J2" s="3"/>
    </row>
    <row r="3" spans="1:10" x14ac:dyDescent="0.55000000000000004">
      <c r="B3" s="1" t="s">
        <v>2</v>
      </c>
    </row>
    <row r="4" spans="1:10" x14ac:dyDescent="0.55000000000000004">
      <c r="B4" s="1" t="s">
        <v>10</v>
      </c>
    </row>
    <row r="5" spans="1:10" x14ac:dyDescent="0.55000000000000004">
      <c r="A5" s="4" t="s">
        <v>6</v>
      </c>
    </row>
    <row r="7" spans="1:10" s="22" customFormat="1" x14ac:dyDescent="0.55000000000000004">
      <c r="A7" s="68" t="s">
        <v>3</v>
      </c>
      <c r="B7" s="68" t="s">
        <v>4</v>
      </c>
      <c r="C7" s="68" t="s">
        <v>7</v>
      </c>
      <c r="D7" s="68" t="s">
        <v>5</v>
      </c>
      <c r="E7" s="5" t="s">
        <v>8</v>
      </c>
    </row>
    <row r="8" spans="1:10" s="22" customFormat="1" x14ac:dyDescent="0.55000000000000004">
      <c r="A8" s="69"/>
      <c r="B8" s="69"/>
      <c r="C8" s="69"/>
      <c r="D8" s="69"/>
      <c r="E8" s="6" t="s">
        <v>9</v>
      </c>
    </row>
    <row r="9" spans="1:10" x14ac:dyDescent="0.55000000000000004">
      <c r="A9" s="7">
        <v>1</v>
      </c>
      <c r="B9" s="8" t="s">
        <v>104</v>
      </c>
      <c r="C9" s="8" t="s">
        <v>105</v>
      </c>
      <c r="D9" s="7" t="s">
        <v>106</v>
      </c>
      <c r="E9" s="16">
        <v>95000</v>
      </c>
    </row>
    <row r="10" spans="1:10" x14ac:dyDescent="0.55000000000000004">
      <c r="A10" s="9">
        <v>2</v>
      </c>
      <c r="B10" s="10" t="s">
        <v>107</v>
      </c>
      <c r="C10" s="13" t="s">
        <v>108</v>
      </c>
      <c r="D10" s="9" t="s">
        <v>109</v>
      </c>
      <c r="E10" s="15">
        <v>481500</v>
      </c>
    </row>
    <row r="11" spans="1:10" x14ac:dyDescent="0.55000000000000004">
      <c r="A11" s="9">
        <v>3</v>
      </c>
      <c r="B11" s="10" t="s">
        <v>110</v>
      </c>
      <c r="C11" s="10" t="s">
        <v>66</v>
      </c>
      <c r="D11" s="9" t="s">
        <v>68</v>
      </c>
      <c r="E11" s="15">
        <v>1800</v>
      </c>
    </row>
    <row r="12" spans="1:10" x14ac:dyDescent="0.55000000000000004">
      <c r="A12" s="9">
        <v>4</v>
      </c>
      <c r="B12" s="10" t="s">
        <v>112</v>
      </c>
      <c r="C12" s="10" t="s">
        <v>70</v>
      </c>
      <c r="D12" s="9" t="s">
        <v>111</v>
      </c>
      <c r="E12" s="15">
        <v>3618</v>
      </c>
    </row>
    <row r="13" spans="1:10" x14ac:dyDescent="0.55000000000000004">
      <c r="A13" s="9">
        <v>5</v>
      </c>
      <c r="B13" s="10" t="s">
        <v>113</v>
      </c>
      <c r="C13" s="10" t="s">
        <v>114</v>
      </c>
      <c r="D13" s="9" t="s">
        <v>115</v>
      </c>
      <c r="E13" s="15">
        <v>315600</v>
      </c>
    </row>
    <row r="14" spans="1:10" x14ac:dyDescent="0.55000000000000004">
      <c r="A14" s="9">
        <v>6</v>
      </c>
      <c r="B14" s="10" t="s">
        <v>36</v>
      </c>
      <c r="C14" s="10" t="s">
        <v>37</v>
      </c>
      <c r="D14" s="9" t="s">
        <v>116</v>
      </c>
      <c r="E14" s="15">
        <v>3095</v>
      </c>
    </row>
    <row r="15" spans="1:10" x14ac:dyDescent="0.55000000000000004">
      <c r="A15" s="9">
        <v>7</v>
      </c>
      <c r="B15" s="10" t="s">
        <v>117</v>
      </c>
      <c r="C15" s="10" t="s">
        <v>37</v>
      </c>
      <c r="D15" s="9" t="s">
        <v>41</v>
      </c>
      <c r="E15" s="15">
        <v>3425</v>
      </c>
    </row>
    <row r="16" spans="1:10" x14ac:dyDescent="0.55000000000000004">
      <c r="A16" s="24">
        <v>8</v>
      </c>
      <c r="B16" s="25" t="s">
        <v>84</v>
      </c>
      <c r="C16" s="25" t="s">
        <v>118</v>
      </c>
      <c r="D16" s="24" t="s">
        <v>115</v>
      </c>
      <c r="E16" s="26">
        <v>2500</v>
      </c>
    </row>
    <row r="17" spans="1:10" x14ac:dyDescent="0.55000000000000004">
      <c r="A17" s="9">
        <v>9</v>
      </c>
      <c r="B17" s="25" t="s">
        <v>119</v>
      </c>
      <c r="C17" s="25" t="s">
        <v>25</v>
      </c>
      <c r="D17" s="24" t="s">
        <v>32</v>
      </c>
      <c r="E17" s="26">
        <v>1190</v>
      </c>
    </row>
    <row r="18" spans="1:10" x14ac:dyDescent="0.55000000000000004">
      <c r="A18" s="24">
        <v>10</v>
      </c>
      <c r="B18" s="25" t="s">
        <v>24</v>
      </c>
      <c r="C18" s="25" t="s">
        <v>25</v>
      </c>
      <c r="D18" s="24" t="s">
        <v>17</v>
      </c>
      <c r="E18" s="26">
        <v>1560</v>
      </c>
    </row>
    <row r="19" spans="1:10" x14ac:dyDescent="0.55000000000000004">
      <c r="A19" s="9">
        <v>11</v>
      </c>
      <c r="B19" s="25" t="s">
        <v>119</v>
      </c>
      <c r="C19" s="25" t="s">
        <v>120</v>
      </c>
      <c r="D19" s="24" t="s">
        <v>65</v>
      </c>
      <c r="E19" s="26">
        <v>1043</v>
      </c>
    </row>
    <row r="20" spans="1:10" x14ac:dyDescent="0.55000000000000004">
      <c r="A20" s="11">
        <v>12</v>
      </c>
      <c r="B20" s="12" t="s">
        <v>117</v>
      </c>
      <c r="C20" s="12" t="s">
        <v>25</v>
      </c>
      <c r="D20" s="11" t="s">
        <v>14</v>
      </c>
      <c r="E20" s="20">
        <v>2740</v>
      </c>
    </row>
    <row r="21" spans="1:10" x14ac:dyDescent="0.55000000000000004">
      <c r="A21" s="1"/>
      <c r="D21" s="1"/>
      <c r="E21" s="1"/>
    </row>
    <row r="24" spans="1:10" s="22" customFormat="1" x14ac:dyDescent="0.55000000000000004">
      <c r="B24" s="66" t="s">
        <v>103</v>
      </c>
      <c r="C24" s="66"/>
      <c r="F24" s="1"/>
      <c r="G24" s="1"/>
      <c r="H24" s="1"/>
      <c r="I24" s="1"/>
      <c r="J24" s="1"/>
    </row>
    <row r="27" spans="1:10" s="22" customFormat="1" x14ac:dyDescent="0.55000000000000004">
      <c r="B27" s="1"/>
      <c r="C27" s="66" t="s">
        <v>12</v>
      </c>
      <c r="D27" s="66"/>
      <c r="F27" s="1"/>
      <c r="G27" s="1"/>
      <c r="H27" s="1"/>
      <c r="I27" s="1"/>
      <c r="J27" s="1"/>
    </row>
    <row r="28" spans="1:10" s="22" customFormat="1" x14ac:dyDescent="0.55000000000000004">
      <c r="B28" s="1"/>
      <c r="C28" s="66" t="s">
        <v>13</v>
      </c>
      <c r="D28" s="66"/>
      <c r="F28" s="1"/>
      <c r="G28" s="1"/>
      <c r="H28" s="1"/>
      <c r="I28" s="1"/>
      <c r="J28" s="1"/>
    </row>
  </sheetData>
  <mergeCells count="9">
    <mergeCell ref="C28:D28"/>
    <mergeCell ref="C27:D27"/>
    <mergeCell ref="B24:C24"/>
    <mergeCell ref="A1:E1"/>
    <mergeCell ref="A2:E2"/>
    <mergeCell ref="A7:A8"/>
    <mergeCell ref="B7:B8"/>
    <mergeCell ref="C7:C8"/>
    <mergeCell ref="D7:D8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workbookViewId="0">
      <selection activeCell="D26" sqref="D26"/>
    </sheetView>
  </sheetViews>
  <sheetFormatPr defaultRowHeight="24" x14ac:dyDescent="0.55000000000000004"/>
  <cols>
    <col min="1" max="1" width="5.875" style="23" customWidth="1"/>
    <col min="2" max="3" width="28.875" style="1" customWidth="1"/>
    <col min="4" max="4" width="18.25" style="23" customWidth="1"/>
    <col min="5" max="16384" width="9" style="1"/>
  </cols>
  <sheetData>
    <row r="1" spans="1:9" ht="50.25" customHeight="1" x14ac:dyDescent="0.55000000000000004">
      <c r="A1" s="66"/>
      <c r="B1" s="66"/>
      <c r="C1" s="66"/>
      <c r="D1" s="66"/>
    </row>
    <row r="2" spans="1:9" x14ac:dyDescent="0.55000000000000004">
      <c r="A2" s="67" t="s">
        <v>129</v>
      </c>
      <c r="B2" s="67"/>
      <c r="C2" s="67"/>
      <c r="D2" s="67"/>
      <c r="E2" s="3"/>
      <c r="F2" s="3"/>
      <c r="G2" s="3"/>
      <c r="H2" s="3"/>
      <c r="I2" s="3"/>
    </row>
    <row r="3" spans="1:9" x14ac:dyDescent="0.55000000000000004">
      <c r="A3" s="67" t="s">
        <v>131</v>
      </c>
      <c r="B3" s="67"/>
      <c r="C3" s="67"/>
      <c r="D3" s="67"/>
      <c r="E3" s="3"/>
      <c r="F3" s="3"/>
      <c r="G3" s="3"/>
      <c r="H3" s="3"/>
      <c r="I3" s="3"/>
    </row>
    <row r="4" spans="1:9" x14ac:dyDescent="0.55000000000000004">
      <c r="A4" s="67" t="s">
        <v>121</v>
      </c>
      <c r="B4" s="67"/>
      <c r="C4" s="67"/>
      <c r="D4" s="67"/>
      <c r="E4" s="3"/>
      <c r="F4" s="3"/>
      <c r="G4" s="3"/>
      <c r="H4" s="3"/>
      <c r="I4" s="3"/>
    </row>
    <row r="5" spans="1:9" x14ac:dyDescent="0.55000000000000004">
      <c r="A5" s="66" t="s">
        <v>130</v>
      </c>
      <c r="B5" s="66"/>
      <c r="C5" s="66"/>
      <c r="D5" s="66"/>
    </row>
    <row r="6" spans="1:9" x14ac:dyDescent="0.55000000000000004">
      <c r="B6" s="1" t="s">
        <v>122</v>
      </c>
    </row>
    <row r="7" spans="1:9" x14ac:dyDescent="0.55000000000000004">
      <c r="A7" s="4" t="s">
        <v>123</v>
      </c>
    </row>
    <row r="8" spans="1:9" s="23" customFormat="1" x14ac:dyDescent="0.55000000000000004">
      <c r="A8" s="68" t="s">
        <v>3</v>
      </c>
      <c r="B8" s="68" t="s">
        <v>124</v>
      </c>
      <c r="C8" s="68" t="s">
        <v>125</v>
      </c>
      <c r="D8" s="5" t="s">
        <v>127</v>
      </c>
    </row>
    <row r="9" spans="1:9" s="23" customFormat="1" x14ac:dyDescent="0.55000000000000004">
      <c r="A9" s="69"/>
      <c r="B9" s="69"/>
      <c r="C9" s="69"/>
      <c r="D9" s="6" t="s">
        <v>126</v>
      </c>
    </row>
    <row r="10" spans="1:9" x14ac:dyDescent="0.55000000000000004">
      <c r="A10" s="7">
        <v>1</v>
      </c>
      <c r="B10" s="8" t="s">
        <v>132</v>
      </c>
      <c r="C10" s="8" t="s">
        <v>133</v>
      </c>
      <c r="D10" s="16">
        <v>12840</v>
      </c>
    </row>
    <row r="11" spans="1:9" x14ac:dyDescent="0.55000000000000004">
      <c r="A11" s="9">
        <v>2</v>
      </c>
      <c r="B11" s="10" t="s">
        <v>56</v>
      </c>
      <c r="C11" s="13" t="s">
        <v>134</v>
      </c>
      <c r="D11" s="15">
        <v>20000</v>
      </c>
    </row>
    <row r="12" spans="1:9" x14ac:dyDescent="0.55000000000000004">
      <c r="A12" s="9">
        <v>3</v>
      </c>
      <c r="B12" s="10" t="s">
        <v>67</v>
      </c>
      <c r="C12" s="10" t="s">
        <v>135</v>
      </c>
      <c r="D12" s="15">
        <v>1800</v>
      </c>
    </row>
    <row r="13" spans="1:9" x14ac:dyDescent="0.55000000000000004">
      <c r="A13" s="9">
        <v>4</v>
      </c>
      <c r="B13" s="10" t="s">
        <v>136</v>
      </c>
      <c r="C13" s="10" t="s">
        <v>137</v>
      </c>
      <c r="D13" s="15">
        <v>2400</v>
      </c>
    </row>
    <row r="14" spans="1:9" x14ac:dyDescent="0.55000000000000004">
      <c r="A14" s="9">
        <v>5</v>
      </c>
      <c r="B14" s="10" t="s">
        <v>138</v>
      </c>
      <c r="C14" s="10" t="s">
        <v>139</v>
      </c>
      <c r="D14" s="15">
        <v>3500</v>
      </c>
    </row>
    <row r="15" spans="1:9" x14ac:dyDescent="0.55000000000000004">
      <c r="A15" s="9">
        <v>6</v>
      </c>
      <c r="B15" s="10" t="s">
        <v>56</v>
      </c>
      <c r="C15" s="10" t="s">
        <v>99</v>
      </c>
      <c r="D15" s="15">
        <v>1000</v>
      </c>
    </row>
    <row r="16" spans="1:9" x14ac:dyDescent="0.55000000000000004">
      <c r="A16" s="9">
        <v>7</v>
      </c>
      <c r="B16" s="10" t="s">
        <v>140</v>
      </c>
      <c r="C16" s="10" t="s">
        <v>141</v>
      </c>
      <c r="D16" s="15">
        <v>50000</v>
      </c>
    </row>
    <row r="17" spans="1:9" x14ac:dyDescent="0.55000000000000004">
      <c r="A17" s="24"/>
      <c r="B17" s="25"/>
      <c r="C17" s="25"/>
      <c r="D17" s="26"/>
    </row>
    <row r="18" spans="1:9" x14ac:dyDescent="0.55000000000000004">
      <c r="A18" s="11"/>
      <c r="B18" s="12"/>
      <c r="C18" s="12"/>
      <c r="D18" s="20"/>
    </row>
    <row r="19" spans="1:9" x14ac:dyDescent="0.55000000000000004">
      <c r="A19" s="1"/>
      <c r="D19" s="1"/>
    </row>
    <row r="20" spans="1:9" x14ac:dyDescent="0.55000000000000004">
      <c r="B20" s="1" t="s">
        <v>128</v>
      </c>
    </row>
    <row r="22" spans="1:9" s="23" customFormat="1" x14ac:dyDescent="0.55000000000000004">
      <c r="B22" s="70" t="s">
        <v>142</v>
      </c>
      <c r="C22" s="70"/>
      <c r="E22" s="1"/>
      <c r="F22" s="1"/>
      <c r="G22" s="1"/>
      <c r="H22" s="1"/>
      <c r="I22" s="1"/>
    </row>
    <row r="25" spans="1:9" s="23" customFormat="1" x14ac:dyDescent="0.55000000000000004">
      <c r="B25" s="1"/>
      <c r="C25" s="23" t="s">
        <v>12</v>
      </c>
      <c r="E25" s="1"/>
      <c r="F25" s="1"/>
      <c r="G25" s="1"/>
      <c r="H25" s="1"/>
      <c r="I25" s="1"/>
    </row>
    <row r="26" spans="1:9" s="23" customFormat="1" x14ac:dyDescent="0.55000000000000004">
      <c r="B26" s="1"/>
      <c r="C26" s="23" t="s">
        <v>13</v>
      </c>
      <c r="E26" s="1"/>
      <c r="F26" s="1"/>
      <c r="G26" s="1"/>
      <c r="H26" s="1"/>
      <c r="I26" s="1"/>
    </row>
  </sheetData>
  <mergeCells count="9">
    <mergeCell ref="B22:C22"/>
    <mergeCell ref="A4:D4"/>
    <mergeCell ref="A1:D1"/>
    <mergeCell ref="A5:D5"/>
    <mergeCell ref="A2:D2"/>
    <mergeCell ref="A3:D3"/>
    <mergeCell ref="A8:A9"/>
    <mergeCell ref="B8:B9"/>
    <mergeCell ref="C8:C9"/>
  </mergeCells>
  <pageMargins left="0.70866141732283472" right="0.70866141732283472" top="0.15748031496062992" bottom="0.74803149606299213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topLeftCell="A4" workbookViewId="0">
      <selection activeCell="E52" sqref="E52"/>
    </sheetView>
  </sheetViews>
  <sheetFormatPr defaultRowHeight="24" x14ac:dyDescent="0.55000000000000004"/>
  <cols>
    <col min="1" max="1" width="5.875" style="27" customWidth="1"/>
    <col min="2" max="2" width="30.25" style="1" customWidth="1"/>
    <col min="3" max="3" width="29.75" style="1" customWidth="1"/>
    <col min="4" max="4" width="15.875" style="27" customWidth="1"/>
    <col min="5" max="16384" width="9" style="1"/>
  </cols>
  <sheetData>
    <row r="1" spans="1:9" ht="50.25" customHeight="1" x14ac:dyDescent="0.55000000000000004">
      <c r="A1" s="66"/>
      <c r="B1" s="66"/>
      <c r="C1" s="66"/>
      <c r="D1" s="66"/>
    </row>
    <row r="2" spans="1:9" x14ac:dyDescent="0.55000000000000004">
      <c r="A2" s="67" t="s">
        <v>129</v>
      </c>
      <c r="B2" s="67"/>
      <c r="C2" s="67"/>
      <c r="D2" s="67"/>
      <c r="E2" s="3"/>
      <c r="F2" s="3"/>
      <c r="G2" s="3"/>
      <c r="H2" s="3"/>
      <c r="I2" s="3"/>
    </row>
    <row r="3" spans="1:9" x14ac:dyDescent="0.55000000000000004">
      <c r="A3" s="67" t="s">
        <v>131</v>
      </c>
      <c r="B3" s="67"/>
      <c r="C3" s="67"/>
      <c r="D3" s="67"/>
      <c r="E3" s="3"/>
      <c r="F3" s="3"/>
      <c r="G3" s="3"/>
      <c r="H3" s="3"/>
      <c r="I3" s="3"/>
    </row>
    <row r="4" spans="1:9" x14ac:dyDescent="0.55000000000000004">
      <c r="A4" s="67" t="s">
        <v>143</v>
      </c>
      <c r="B4" s="67"/>
      <c r="C4" s="67"/>
      <c r="D4" s="67"/>
      <c r="E4" s="3"/>
      <c r="F4" s="3"/>
      <c r="G4" s="3"/>
      <c r="H4" s="3"/>
      <c r="I4" s="3"/>
    </row>
    <row r="5" spans="1:9" x14ac:dyDescent="0.55000000000000004">
      <c r="A5" s="66" t="s">
        <v>130</v>
      </c>
      <c r="B5" s="66"/>
      <c r="C5" s="66"/>
      <c r="D5" s="66"/>
    </row>
    <row r="6" spans="1:9" x14ac:dyDescent="0.55000000000000004">
      <c r="B6" s="1" t="s">
        <v>122</v>
      </c>
    </row>
    <row r="7" spans="1:9" x14ac:dyDescent="0.55000000000000004">
      <c r="A7" s="4" t="s">
        <v>144</v>
      </c>
    </row>
    <row r="8" spans="1:9" s="27" customFormat="1" x14ac:dyDescent="0.55000000000000004">
      <c r="A8" s="71" t="s">
        <v>3</v>
      </c>
      <c r="B8" s="71" t="s">
        <v>124</v>
      </c>
      <c r="C8" s="71" t="s">
        <v>125</v>
      </c>
      <c r="D8" s="5" t="s">
        <v>127</v>
      </c>
    </row>
    <row r="9" spans="1:9" s="27" customFormat="1" x14ac:dyDescent="0.55000000000000004">
      <c r="A9" s="72"/>
      <c r="B9" s="72"/>
      <c r="C9" s="72"/>
      <c r="D9" s="6" t="s">
        <v>126</v>
      </c>
    </row>
    <row r="10" spans="1:9" x14ac:dyDescent="0.55000000000000004">
      <c r="A10" s="29">
        <v>1</v>
      </c>
      <c r="B10" s="13" t="s">
        <v>146</v>
      </c>
      <c r="C10" s="13" t="s">
        <v>50</v>
      </c>
      <c r="D10" s="30">
        <v>34959</v>
      </c>
    </row>
    <row r="11" spans="1:9" x14ac:dyDescent="0.55000000000000004">
      <c r="A11" s="9">
        <v>2</v>
      </c>
      <c r="B11" s="10" t="s">
        <v>147</v>
      </c>
      <c r="C11" s="10" t="s">
        <v>148</v>
      </c>
      <c r="D11" s="15">
        <v>330000</v>
      </c>
    </row>
    <row r="12" spans="1:9" x14ac:dyDescent="0.55000000000000004">
      <c r="A12" s="29">
        <v>3</v>
      </c>
      <c r="B12" s="10" t="s">
        <v>149</v>
      </c>
      <c r="C12" s="10" t="s">
        <v>150</v>
      </c>
      <c r="D12" s="15">
        <v>19520</v>
      </c>
    </row>
    <row r="13" spans="1:9" x14ac:dyDescent="0.55000000000000004">
      <c r="A13" s="9">
        <v>4</v>
      </c>
      <c r="B13" s="10" t="s">
        <v>151</v>
      </c>
      <c r="C13" s="10" t="s">
        <v>152</v>
      </c>
      <c r="D13" s="15">
        <v>10200</v>
      </c>
    </row>
    <row r="14" spans="1:9" x14ac:dyDescent="0.55000000000000004">
      <c r="A14" s="29">
        <v>5</v>
      </c>
      <c r="B14" s="10" t="s">
        <v>153</v>
      </c>
      <c r="C14" s="10" t="s">
        <v>154</v>
      </c>
      <c r="D14" s="15">
        <v>48500</v>
      </c>
    </row>
    <row r="15" spans="1:9" x14ac:dyDescent="0.55000000000000004">
      <c r="A15" s="9">
        <v>6</v>
      </c>
      <c r="B15" s="10" t="s">
        <v>155</v>
      </c>
      <c r="C15" s="10" t="s">
        <v>152</v>
      </c>
      <c r="D15" s="15">
        <v>25600</v>
      </c>
    </row>
    <row r="16" spans="1:9" x14ac:dyDescent="0.55000000000000004">
      <c r="A16" s="29">
        <v>7</v>
      </c>
      <c r="B16" s="10" t="s">
        <v>156</v>
      </c>
      <c r="C16" s="10" t="s">
        <v>157</v>
      </c>
      <c r="D16" s="15">
        <v>12320</v>
      </c>
    </row>
    <row r="17" spans="1:4" x14ac:dyDescent="0.55000000000000004">
      <c r="A17" s="9">
        <v>8</v>
      </c>
      <c r="B17" s="10" t="s">
        <v>158</v>
      </c>
      <c r="C17" s="10" t="s">
        <v>159</v>
      </c>
      <c r="D17" s="15">
        <v>28200</v>
      </c>
    </row>
    <row r="18" spans="1:4" x14ac:dyDescent="0.55000000000000004">
      <c r="A18" s="29">
        <v>9</v>
      </c>
      <c r="B18" s="10" t="s">
        <v>161</v>
      </c>
      <c r="C18" s="10" t="s">
        <v>160</v>
      </c>
      <c r="D18" s="15">
        <v>7750</v>
      </c>
    </row>
    <row r="19" spans="1:4" x14ac:dyDescent="0.55000000000000004">
      <c r="A19" s="9">
        <v>10</v>
      </c>
      <c r="B19" s="19" t="s">
        <v>162</v>
      </c>
      <c r="C19" s="19" t="s">
        <v>163</v>
      </c>
      <c r="D19" s="15">
        <v>69750</v>
      </c>
    </row>
    <row r="20" spans="1:4" x14ac:dyDescent="0.55000000000000004">
      <c r="A20" s="29">
        <v>11</v>
      </c>
      <c r="B20" s="10" t="s">
        <v>164</v>
      </c>
      <c r="C20" s="10" t="s">
        <v>159</v>
      </c>
      <c r="D20" s="15">
        <v>28350</v>
      </c>
    </row>
    <row r="21" spans="1:4" x14ac:dyDescent="0.55000000000000004">
      <c r="A21" s="9">
        <v>12</v>
      </c>
      <c r="B21" s="10" t="s">
        <v>165</v>
      </c>
      <c r="C21" s="10" t="s">
        <v>34</v>
      </c>
      <c r="D21" s="15">
        <v>5600</v>
      </c>
    </row>
    <row r="22" spans="1:4" x14ac:dyDescent="0.55000000000000004">
      <c r="A22" s="29">
        <v>13</v>
      </c>
      <c r="B22" s="10" t="s">
        <v>166</v>
      </c>
      <c r="C22" s="10" t="s">
        <v>37</v>
      </c>
      <c r="D22" s="15">
        <v>5311</v>
      </c>
    </row>
    <row r="23" spans="1:4" x14ac:dyDescent="0.55000000000000004">
      <c r="A23" s="9">
        <v>14</v>
      </c>
      <c r="B23" s="10" t="s">
        <v>167</v>
      </c>
      <c r="C23" s="10" t="s">
        <v>50</v>
      </c>
      <c r="D23" s="15">
        <v>796</v>
      </c>
    </row>
    <row r="24" spans="1:4" x14ac:dyDescent="0.55000000000000004">
      <c r="A24" s="29">
        <v>15</v>
      </c>
      <c r="B24" s="10" t="s">
        <v>168</v>
      </c>
      <c r="C24" s="10" t="s">
        <v>160</v>
      </c>
      <c r="D24" s="15">
        <v>3600</v>
      </c>
    </row>
    <row r="25" spans="1:4" x14ac:dyDescent="0.55000000000000004">
      <c r="A25" s="9">
        <v>16</v>
      </c>
      <c r="B25" s="10" t="s">
        <v>169</v>
      </c>
      <c r="C25" s="10" t="s">
        <v>31</v>
      </c>
      <c r="D25" s="15">
        <v>1779.21</v>
      </c>
    </row>
    <row r="26" spans="1:4" x14ac:dyDescent="0.55000000000000004">
      <c r="A26" s="29">
        <v>17</v>
      </c>
      <c r="B26" s="10" t="s">
        <v>170</v>
      </c>
      <c r="C26" s="10" t="s">
        <v>171</v>
      </c>
      <c r="D26" s="15">
        <v>500</v>
      </c>
    </row>
    <row r="27" spans="1:4" x14ac:dyDescent="0.55000000000000004">
      <c r="A27" s="9">
        <v>18</v>
      </c>
      <c r="B27" s="10" t="s">
        <v>172</v>
      </c>
      <c r="C27" s="10" t="s">
        <v>173</v>
      </c>
      <c r="D27" s="15">
        <v>2800</v>
      </c>
    </row>
    <row r="28" spans="1:4" x14ac:dyDescent="0.55000000000000004">
      <c r="A28" s="29">
        <v>19</v>
      </c>
      <c r="B28" s="10" t="s">
        <v>96</v>
      </c>
      <c r="C28" s="10" t="s">
        <v>174</v>
      </c>
      <c r="D28" s="15">
        <v>1200</v>
      </c>
    </row>
    <row r="29" spans="1:4" x14ac:dyDescent="0.55000000000000004">
      <c r="A29" s="11">
        <v>20</v>
      </c>
      <c r="B29" s="12" t="s">
        <v>175</v>
      </c>
      <c r="C29" s="12" t="s">
        <v>176</v>
      </c>
      <c r="D29" s="20">
        <v>1866</v>
      </c>
    </row>
    <row r="30" spans="1:4" x14ac:dyDescent="0.55000000000000004">
      <c r="A30" s="7">
        <v>21</v>
      </c>
      <c r="B30" s="8" t="s">
        <v>177</v>
      </c>
      <c r="C30" s="8" t="s">
        <v>178</v>
      </c>
      <c r="D30" s="16">
        <v>1600</v>
      </c>
    </row>
    <row r="31" spans="1:4" x14ac:dyDescent="0.55000000000000004">
      <c r="A31" s="9">
        <v>22</v>
      </c>
      <c r="B31" s="10" t="s">
        <v>179</v>
      </c>
      <c r="C31" s="10" t="s">
        <v>180</v>
      </c>
      <c r="D31" s="15">
        <v>260</v>
      </c>
    </row>
    <row r="32" spans="1:4" x14ac:dyDescent="0.55000000000000004">
      <c r="A32" s="29">
        <v>23</v>
      </c>
      <c r="B32" s="31" t="s">
        <v>181</v>
      </c>
      <c r="C32" s="13" t="s">
        <v>182</v>
      </c>
      <c r="D32" s="30">
        <v>1600</v>
      </c>
    </row>
    <row r="33" spans="1:9" x14ac:dyDescent="0.55000000000000004">
      <c r="A33" s="9">
        <v>24</v>
      </c>
      <c r="B33" s="10" t="s">
        <v>183</v>
      </c>
      <c r="C33" s="10" t="s">
        <v>184</v>
      </c>
      <c r="D33" s="15">
        <v>400</v>
      </c>
    </row>
    <row r="34" spans="1:9" x14ac:dyDescent="0.55000000000000004">
      <c r="A34" s="29">
        <v>25</v>
      </c>
      <c r="B34" s="10" t="s">
        <v>185</v>
      </c>
      <c r="C34" s="10" t="s">
        <v>186</v>
      </c>
      <c r="D34" s="15">
        <v>780</v>
      </c>
    </row>
    <row r="35" spans="1:9" x14ac:dyDescent="0.55000000000000004">
      <c r="A35" s="9">
        <v>26</v>
      </c>
      <c r="B35" s="10" t="s">
        <v>153</v>
      </c>
      <c r="C35" s="10" t="s">
        <v>187</v>
      </c>
      <c r="D35" s="15">
        <v>4800</v>
      </c>
    </row>
    <row r="36" spans="1:9" x14ac:dyDescent="0.55000000000000004">
      <c r="A36" s="29">
        <v>27</v>
      </c>
      <c r="B36" s="10" t="s">
        <v>188</v>
      </c>
      <c r="C36" s="10" t="s">
        <v>73</v>
      </c>
      <c r="D36" s="15">
        <v>1000</v>
      </c>
    </row>
    <row r="37" spans="1:9" x14ac:dyDescent="0.55000000000000004">
      <c r="A37" s="9">
        <v>28</v>
      </c>
      <c r="B37" s="10" t="s">
        <v>189</v>
      </c>
      <c r="C37" s="10" t="s">
        <v>159</v>
      </c>
      <c r="D37" s="15">
        <v>1900</v>
      </c>
    </row>
    <row r="38" spans="1:9" x14ac:dyDescent="0.55000000000000004">
      <c r="A38" s="29">
        <v>29</v>
      </c>
      <c r="B38" s="10" t="s">
        <v>153</v>
      </c>
      <c r="C38" s="10" t="s">
        <v>190</v>
      </c>
      <c r="D38" s="15">
        <v>800</v>
      </c>
    </row>
    <row r="39" spans="1:9" x14ac:dyDescent="0.55000000000000004">
      <c r="A39" s="9">
        <v>30</v>
      </c>
      <c r="B39" s="10" t="s">
        <v>36</v>
      </c>
      <c r="C39" s="10" t="s">
        <v>37</v>
      </c>
      <c r="D39" s="15">
        <v>3965</v>
      </c>
    </row>
    <row r="40" spans="1:9" x14ac:dyDescent="0.55000000000000004">
      <c r="A40" s="29">
        <v>31</v>
      </c>
      <c r="B40" s="10" t="s">
        <v>192</v>
      </c>
      <c r="C40" s="10" t="s">
        <v>191</v>
      </c>
      <c r="D40" s="15">
        <v>1160</v>
      </c>
    </row>
    <row r="41" spans="1:9" x14ac:dyDescent="0.55000000000000004">
      <c r="A41" s="11">
        <v>32</v>
      </c>
      <c r="B41" s="12" t="s">
        <v>193</v>
      </c>
      <c r="C41" s="12" t="s">
        <v>40</v>
      </c>
      <c r="D41" s="20">
        <v>1210</v>
      </c>
    </row>
    <row r="42" spans="1:9" x14ac:dyDescent="0.55000000000000004">
      <c r="A42" s="1"/>
      <c r="D42" s="1"/>
    </row>
    <row r="43" spans="1:9" x14ac:dyDescent="0.55000000000000004">
      <c r="B43" s="1" t="s">
        <v>128</v>
      </c>
    </row>
    <row r="45" spans="1:9" s="27" customFormat="1" x14ac:dyDescent="0.55000000000000004">
      <c r="B45" s="70" t="s">
        <v>145</v>
      </c>
      <c r="C45" s="70"/>
      <c r="E45" s="1"/>
      <c r="F45" s="1"/>
      <c r="G45" s="1"/>
      <c r="H45" s="1"/>
      <c r="I45" s="1"/>
    </row>
    <row r="48" spans="1:9" s="27" customFormat="1" x14ac:dyDescent="0.55000000000000004">
      <c r="B48" s="1"/>
      <c r="C48" s="27" t="s">
        <v>12</v>
      </c>
      <c r="E48" s="1"/>
      <c r="F48" s="1"/>
      <c r="G48" s="1"/>
      <c r="H48" s="1"/>
      <c r="I48" s="1"/>
    </row>
    <row r="49" spans="2:9" s="27" customFormat="1" x14ac:dyDescent="0.55000000000000004">
      <c r="B49" s="1"/>
      <c r="C49" s="27" t="s">
        <v>13</v>
      </c>
      <c r="E49" s="1"/>
      <c r="F49" s="1"/>
      <c r="G49" s="1"/>
      <c r="H49" s="1"/>
      <c r="I49" s="1"/>
    </row>
  </sheetData>
  <mergeCells count="9">
    <mergeCell ref="B45:C45"/>
    <mergeCell ref="A1:D1"/>
    <mergeCell ref="A2:D2"/>
    <mergeCell ref="A3:D3"/>
    <mergeCell ref="A4:D4"/>
    <mergeCell ref="A5:D5"/>
    <mergeCell ref="A8:A9"/>
    <mergeCell ref="B8:B9"/>
    <mergeCell ref="C8:C9"/>
  </mergeCell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topLeftCell="A7" workbookViewId="0">
      <selection activeCell="F31" sqref="F31"/>
    </sheetView>
  </sheetViews>
  <sheetFormatPr defaultRowHeight="24" x14ac:dyDescent="0.55000000000000004"/>
  <cols>
    <col min="1" max="1" width="5.875" style="28" customWidth="1"/>
    <col min="2" max="2" width="34.5" style="1" customWidth="1"/>
    <col min="3" max="3" width="27.5" style="1" customWidth="1"/>
    <col min="4" max="4" width="13.25" style="28" customWidth="1"/>
    <col min="5" max="16384" width="9" style="1"/>
  </cols>
  <sheetData>
    <row r="1" spans="1:9" ht="50.25" customHeight="1" x14ac:dyDescent="0.55000000000000004">
      <c r="A1" s="66"/>
      <c r="B1" s="66"/>
      <c r="C1" s="66"/>
      <c r="D1" s="66"/>
    </row>
    <row r="2" spans="1:9" x14ac:dyDescent="0.55000000000000004">
      <c r="A2" s="67" t="s">
        <v>129</v>
      </c>
      <c r="B2" s="67"/>
      <c r="C2" s="67"/>
      <c r="D2" s="67"/>
      <c r="E2" s="3"/>
      <c r="F2" s="3"/>
      <c r="G2" s="3"/>
      <c r="H2" s="3"/>
      <c r="I2" s="3"/>
    </row>
    <row r="3" spans="1:9" x14ac:dyDescent="0.55000000000000004">
      <c r="A3" s="67" t="s">
        <v>131</v>
      </c>
      <c r="B3" s="67"/>
      <c r="C3" s="67"/>
      <c r="D3" s="67"/>
      <c r="E3" s="3"/>
      <c r="F3" s="3"/>
      <c r="G3" s="3"/>
      <c r="H3" s="3"/>
      <c r="I3" s="3"/>
    </row>
    <row r="4" spans="1:9" x14ac:dyDescent="0.55000000000000004">
      <c r="A4" s="67" t="s">
        <v>194</v>
      </c>
      <c r="B4" s="67"/>
      <c r="C4" s="67"/>
      <c r="D4" s="67"/>
      <c r="E4" s="3"/>
      <c r="F4" s="3"/>
      <c r="G4" s="3"/>
      <c r="H4" s="3"/>
      <c r="I4" s="3"/>
    </row>
    <row r="5" spans="1:9" x14ac:dyDescent="0.55000000000000004">
      <c r="A5" s="66" t="s">
        <v>130</v>
      </c>
      <c r="B5" s="66"/>
      <c r="C5" s="66"/>
      <c r="D5" s="66"/>
    </row>
    <row r="6" spans="1:9" x14ac:dyDescent="0.55000000000000004">
      <c r="B6" s="1" t="s">
        <v>122</v>
      </c>
    </row>
    <row r="7" spans="1:9" x14ac:dyDescent="0.55000000000000004">
      <c r="A7" s="4" t="s">
        <v>195</v>
      </c>
    </row>
    <row r="8" spans="1:9" s="28" customFormat="1" x14ac:dyDescent="0.55000000000000004">
      <c r="A8" s="71" t="s">
        <v>3</v>
      </c>
      <c r="B8" s="71" t="s">
        <v>124</v>
      </c>
      <c r="C8" s="71" t="s">
        <v>125</v>
      </c>
      <c r="D8" s="5" t="s">
        <v>127</v>
      </c>
    </row>
    <row r="9" spans="1:9" s="28" customFormat="1" x14ac:dyDescent="0.55000000000000004">
      <c r="A9" s="72"/>
      <c r="B9" s="72"/>
      <c r="C9" s="72"/>
      <c r="D9" s="6" t="s">
        <v>126</v>
      </c>
    </row>
    <row r="10" spans="1:9" x14ac:dyDescent="0.55000000000000004">
      <c r="A10" s="29">
        <v>1</v>
      </c>
      <c r="B10" s="13" t="s">
        <v>198</v>
      </c>
      <c r="C10" s="13" t="s">
        <v>197</v>
      </c>
      <c r="D10" s="30">
        <v>143000</v>
      </c>
    </row>
    <row r="11" spans="1:9" x14ac:dyDescent="0.55000000000000004">
      <c r="A11" s="9">
        <v>2</v>
      </c>
      <c r="B11" s="10" t="s">
        <v>199</v>
      </c>
      <c r="C11" s="10" t="s">
        <v>66</v>
      </c>
      <c r="D11" s="15">
        <v>9000</v>
      </c>
    </row>
    <row r="12" spans="1:9" x14ac:dyDescent="0.55000000000000004">
      <c r="A12" s="29">
        <v>3</v>
      </c>
      <c r="B12" s="10" t="s">
        <v>200</v>
      </c>
      <c r="C12" s="10" t="s">
        <v>25</v>
      </c>
      <c r="D12" s="15">
        <v>5838</v>
      </c>
    </row>
    <row r="13" spans="1:9" x14ac:dyDescent="0.55000000000000004">
      <c r="A13" s="9">
        <v>4</v>
      </c>
      <c r="B13" s="10" t="s">
        <v>201</v>
      </c>
      <c r="C13" s="10" t="s">
        <v>152</v>
      </c>
      <c r="D13" s="15">
        <v>8000</v>
      </c>
    </row>
    <row r="14" spans="1:9" x14ac:dyDescent="0.55000000000000004">
      <c r="A14" s="29">
        <v>5</v>
      </c>
      <c r="B14" s="10" t="s">
        <v>202</v>
      </c>
      <c r="C14" s="10" t="s">
        <v>203</v>
      </c>
      <c r="D14" s="15">
        <v>2100</v>
      </c>
    </row>
    <row r="15" spans="1:9" x14ac:dyDescent="0.55000000000000004">
      <c r="A15" s="9">
        <v>6</v>
      </c>
      <c r="B15" s="10" t="s">
        <v>204</v>
      </c>
      <c r="C15" s="10" t="s">
        <v>152</v>
      </c>
      <c r="D15" s="15">
        <v>1500</v>
      </c>
    </row>
    <row r="16" spans="1:9" x14ac:dyDescent="0.55000000000000004">
      <c r="A16" s="29">
        <v>7</v>
      </c>
      <c r="B16" s="10" t="s">
        <v>206</v>
      </c>
      <c r="C16" s="10" t="s">
        <v>205</v>
      </c>
      <c r="D16" s="15">
        <v>984.4</v>
      </c>
    </row>
    <row r="17" spans="1:4" x14ac:dyDescent="0.55000000000000004">
      <c r="A17" s="9">
        <v>8</v>
      </c>
      <c r="B17" s="10" t="s">
        <v>207</v>
      </c>
      <c r="C17" s="10" t="s">
        <v>208</v>
      </c>
      <c r="D17" s="15">
        <v>800</v>
      </c>
    </row>
    <row r="18" spans="1:4" x14ac:dyDescent="0.55000000000000004">
      <c r="A18" s="29">
        <v>9</v>
      </c>
      <c r="B18" s="10" t="s">
        <v>209</v>
      </c>
      <c r="C18" s="10" t="s">
        <v>210</v>
      </c>
      <c r="D18" s="15">
        <v>2654</v>
      </c>
    </row>
    <row r="19" spans="1:4" x14ac:dyDescent="0.55000000000000004">
      <c r="A19" s="9">
        <v>10</v>
      </c>
      <c r="B19" s="19" t="s">
        <v>211</v>
      </c>
      <c r="C19" s="19" t="s">
        <v>25</v>
      </c>
      <c r="D19" s="15">
        <v>1545</v>
      </c>
    </row>
    <row r="20" spans="1:4" x14ac:dyDescent="0.55000000000000004">
      <c r="A20" s="29">
        <v>11</v>
      </c>
      <c r="B20" s="10" t="s">
        <v>212</v>
      </c>
      <c r="C20" s="10" t="s">
        <v>213</v>
      </c>
      <c r="D20" s="15">
        <v>1386</v>
      </c>
    </row>
    <row r="21" spans="1:4" x14ac:dyDescent="0.55000000000000004">
      <c r="A21" s="9">
        <v>12</v>
      </c>
      <c r="B21" s="10" t="s">
        <v>214</v>
      </c>
      <c r="C21" s="10" t="s">
        <v>50</v>
      </c>
      <c r="D21" s="15">
        <v>1355</v>
      </c>
    </row>
    <row r="22" spans="1:4" x14ac:dyDescent="0.55000000000000004">
      <c r="A22" s="29">
        <v>13</v>
      </c>
      <c r="B22" s="10" t="s">
        <v>215</v>
      </c>
      <c r="C22" s="10" t="s">
        <v>216</v>
      </c>
      <c r="D22" s="15">
        <v>13500</v>
      </c>
    </row>
    <row r="23" spans="1:4" x14ac:dyDescent="0.55000000000000004">
      <c r="A23" s="9">
        <v>14</v>
      </c>
      <c r="B23" s="10" t="s">
        <v>217</v>
      </c>
      <c r="C23" s="10" t="s">
        <v>50</v>
      </c>
      <c r="D23" s="15">
        <v>36720</v>
      </c>
    </row>
    <row r="24" spans="1:4" x14ac:dyDescent="0.55000000000000004">
      <c r="A24" s="29">
        <v>15</v>
      </c>
      <c r="B24" s="10" t="s">
        <v>218</v>
      </c>
      <c r="C24" s="10" t="s">
        <v>47</v>
      </c>
      <c r="D24" s="15">
        <v>1820</v>
      </c>
    </row>
    <row r="25" spans="1:4" x14ac:dyDescent="0.55000000000000004">
      <c r="A25" s="9">
        <v>16</v>
      </c>
      <c r="B25" s="10" t="s">
        <v>220</v>
      </c>
      <c r="C25" s="10" t="s">
        <v>219</v>
      </c>
      <c r="D25" s="15">
        <v>1500</v>
      </c>
    </row>
    <row r="26" spans="1:4" x14ac:dyDescent="0.55000000000000004">
      <c r="A26" s="29">
        <v>17</v>
      </c>
      <c r="B26" s="10" t="s">
        <v>36</v>
      </c>
      <c r="C26" s="10" t="s">
        <v>47</v>
      </c>
      <c r="D26" s="15">
        <v>4628</v>
      </c>
    </row>
    <row r="27" spans="1:4" x14ac:dyDescent="0.55000000000000004">
      <c r="A27" s="9">
        <v>18</v>
      </c>
      <c r="B27" s="10" t="s">
        <v>221</v>
      </c>
      <c r="C27" s="10" t="s">
        <v>47</v>
      </c>
      <c r="D27" s="15">
        <v>17600</v>
      </c>
    </row>
    <row r="28" spans="1:4" x14ac:dyDescent="0.55000000000000004">
      <c r="A28" s="29">
        <v>19</v>
      </c>
      <c r="B28" s="10" t="s">
        <v>222</v>
      </c>
      <c r="C28" s="10" t="s">
        <v>223</v>
      </c>
      <c r="D28" s="15">
        <v>48471</v>
      </c>
    </row>
    <row r="29" spans="1:4" x14ac:dyDescent="0.55000000000000004">
      <c r="A29" s="9">
        <v>20</v>
      </c>
      <c r="B29" s="10" t="s">
        <v>224</v>
      </c>
      <c r="C29" s="10" t="s">
        <v>225</v>
      </c>
      <c r="D29" s="15">
        <v>52395</v>
      </c>
    </row>
    <row r="30" spans="1:4" x14ac:dyDescent="0.55000000000000004">
      <c r="A30" s="34">
        <v>21</v>
      </c>
      <c r="B30" s="35" t="s">
        <v>226</v>
      </c>
      <c r="C30" s="35" t="s">
        <v>227</v>
      </c>
      <c r="D30" s="36">
        <v>9150</v>
      </c>
    </row>
    <row r="31" spans="1:4" x14ac:dyDescent="0.55000000000000004">
      <c r="A31" s="29">
        <v>22</v>
      </c>
      <c r="B31" s="13" t="s">
        <v>228</v>
      </c>
      <c r="C31" s="13" t="s">
        <v>229</v>
      </c>
      <c r="D31" s="30">
        <v>42240</v>
      </c>
    </row>
    <row r="32" spans="1:4" x14ac:dyDescent="0.55000000000000004">
      <c r="A32" s="29">
        <v>23</v>
      </c>
      <c r="B32" s="31" t="s">
        <v>230</v>
      </c>
      <c r="C32" s="13" t="s">
        <v>231</v>
      </c>
      <c r="D32" s="30">
        <v>27500</v>
      </c>
    </row>
    <row r="33" spans="1:9" x14ac:dyDescent="0.55000000000000004">
      <c r="A33" s="9">
        <v>24</v>
      </c>
      <c r="B33" s="10" t="s">
        <v>232</v>
      </c>
      <c r="C33" s="10" t="s">
        <v>50</v>
      </c>
      <c r="D33" s="15">
        <v>695</v>
      </c>
    </row>
    <row r="34" spans="1:9" x14ac:dyDescent="0.55000000000000004">
      <c r="A34" s="29">
        <v>25</v>
      </c>
      <c r="B34" s="10" t="s">
        <v>233</v>
      </c>
      <c r="C34" s="10" t="s">
        <v>234</v>
      </c>
      <c r="D34" s="15">
        <v>8560</v>
      </c>
    </row>
    <row r="35" spans="1:9" x14ac:dyDescent="0.55000000000000004">
      <c r="A35" s="11">
        <v>26</v>
      </c>
      <c r="B35" s="33" t="s">
        <v>235</v>
      </c>
      <c r="C35" s="12" t="s">
        <v>236</v>
      </c>
      <c r="D35" s="20">
        <v>13680</v>
      </c>
    </row>
    <row r="36" spans="1:9" x14ac:dyDescent="0.55000000000000004">
      <c r="A36" s="1"/>
      <c r="D36" s="1"/>
    </row>
    <row r="37" spans="1:9" x14ac:dyDescent="0.55000000000000004">
      <c r="B37" s="1" t="s">
        <v>128</v>
      </c>
    </row>
    <row r="39" spans="1:9" s="28" customFormat="1" x14ac:dyDescent="0.55000000000000004">
      <c r="B39" s="70" t="s">
        <v>196</v>
      </c>
      <c r="C39" s="70"/>
      <c r="E39" s="1"/>
      <c r="F39" s="1"/>
      <c r="G39" s="1"/>
      <c r="H39" s="1"/>
      <c r="I39" s="1"/>
    </row>
    <row r="42" spans="1:9" s="28" customFormat="1" x14ac:dyDescent="0.55000000000000004">
      <c r="B42" s="1"/>
      <c r="C42" s="28" t="s">
        <v>237</v>
      </c>
      <c r="E42" s="1"/>
      <c r="F42" s="1"/>
      <c r="G42" s="1"/>
      <c r="H42" s="1"/>
      <c r="I42" s="1"/>
    </row>
    <row r="43" spans="1:9" s="28" customFormat="1" x14ac:dyDescent="0.55000000000000004">
      <c r="B43" s="1"/>
      <c r="C43" s="28" t="s">
        <v>238</v>
      </c>
      <c r="E43" s="1"/>
      <c r="F43" s="1"/>
      <c r="G43" s="1"/>
      <c r="H43" s="1"/>
      <c r="I43" s="1"/>
    </row>
    <row r="44" spans="1:9" x14ac:dyDescent="0.55000000000000004">
      <c r="C44" s="28" t="s">
        <v>13</v>
      </c>
    </row>
  </sheetData>
  <mergeCells count="9">
    <mergeCell ref="B39:C39"/>
    <mergeCell ref="A1:D1"/>
    <mergeCell ref="A2:D2"/>
    <mergeCell ref="A3:D3"/>
    <mergeCell ref="A4:D4"/>
    <mergeCell ref="A5:D5"/>
    <mergeCell ref="A8:A9"/>
    <mergeCell ref="B8:B9"/>
    <mergeCell ref="C8:C9"/>
  </mergeCells>
  <pageMargins left="0.70866141732283472" right="0.70866141732283472" top="0.55118110236220474" bottom="0.74803149606299213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topLeftCell="A7" workbookViewId="0">
      <selection activeCell="F6" sqref="F6"/>
    </sheetView>
  </sheetViews>
  <sheetFormatPr defaultRowHeight="24" x14ac:dyDescent="0.55000000000000004"/>
  <cols>
    <col min="1" max="1" width="5.375" style="32" customWidth="1"/>
    <col min="2" max="2" width="37.625" style="1" customWidth="1"/>
    <col min="3" max="3" width="26.875" style="1" customWidth="1"/>
    <col min="4" max="4" width="11.875" style="32" customWidth="1"/>
    <col min="5" max="16384" width="9" style="1"/>
  </cols>
  <sheetData>
    <row r="1" spans="1:9" ht="50.25" customHeight="1" x14ac:dyDescent="0.55000000000000004">
      <c r="A1" s="66"/>
      <c r="B1" s="66"/>
      <c r="C1" s="66"/>
      <c r="D1" s="66"/>
    </row>
    <row r="2" spans="1:9" x14ac:dyDescent="0.55000000000000004">
      <c r="A2" s="67" t="s">
        <v>129</v>
      </c>
      <c r="B2" s="67"/>
      <c r="C2" s="67"/>
      <c r="D2" s="67"/>
      <c r="E2" s="3"/>
      <c r="F2" s="3"/>
      <c r="G2" s="3"/>
      <c r="H2" s="3"/>
      <c r="I2" s="3"/>
    </row>
    <row r="3" spans="1:9" x14ac:dyDescent="0.55000000000000004">
      <c r="A3" s="67" t="s">
        <v>131</v>
      </c>
      <c r="B3" s="67"/>
      <c r="C3" s="67"/>
      <c r="D3" s="67"/>
      <c r="E3" s="3"/>
      <c r="F3" s="3"/>
      <c r="G3" s="3"/>
      <c r="H3" s="3"/>
      <c r="I3" s="3"/>
    </row>
    <row r="4" spans="1:9" x14ac:dyDescent="0.55000000000000004">
      <c r="A4" s="67" t="s">
        <v>263</v>
      </c>
      <c r="B4" s="67"/>
      <c r="C4" s="67"/>
      <c r="D4" s="67"/>
      <c r="E4" s="3"/>
      <c r="F4" s="3"/>
      <c r="G4" s="3"/>
      <c r="H4" s="3"/>
      <c r="I4" s="3"/>
    </row>
    <row r="5" spans="1:9" x14ac:dyDescent="0.55000000000000004">
      <c r="A5" s="66" t="s">
        <v>130</v>
      </c>
      <c r="B5" s="66"/>
      <c r="C5" s="66"/>
      <c r="D5" s="66"/>
    </row>
    <row r="6" spans="1:9" x14ac:dyDescent="0.55000000000000004">
      <c r="B6" s="1" t="s">
        <v>122</v>
      </c>
    </row>
    <row r="7" spans="1:9" x14ac:dyDescent="0.55000000000000004">
      <c r="A7" s="4" t="s">
        <v>239</v>
      </c>
    </row>
    <row r="8" spans="1:9" s="32" customFormat="1" x14ac:dyDescent="0.55000000000000004">
      <c r="A8" s="71" t="s">
        <v>3</v>
      </c>
      <c r="B8" s="71" t="s">
        <v>124</v>
      </c>
      <c r="C8" s="71" t="s">
        <v>125</v>
      </c>
      <c r="D8" s="5" t="s">
        <v>127</v>
      </c>
    </row>
    <row r="9" spans="1:9" s="32" customFormat="1" x14ac:dyDescent="0.55000000000000004">
      <c r="A9" s="72"/>
      <c r="B9" s="72"/>
      <c r="C9" s="72"/>
      <c r="D9" s="6" t="s">
        <v>126</v>
      </c>
    </row>
    <row r="10" spans="1:9" x14ac:dyDescent="0.55000000000000004">
      <c r="A10" s="29">
        <v>1</v>
      </c>
      <c r="B10" s="31" t="s">
        <v>242</v>
      </c>
      <c r="C10" s="13" t="s">
        <v>243</v>
      </c>
      <c r="D10" s="30">
        <v>21700</v>
      </c>
    </row>
    <row r="11" spans="1:9" x14ac:dyDescent="0.55000000000000004">
      <c r="A11" s="9">
        <v>2</v>
      </c>
      <c r="B11" s="19" t="s">
        <v>244</v>
      </c>
      <c r="C11" s="10" t="s">
        <v>245</v>
      </c>
      <c r="D11" s="15">
        <v>5000</v>
      </c>
    </row>
    <row r="12" spans="1:9" x14ac:dyDescent="0.55000000000000004">
      <c r="A12" s="29">
        <v>3</v>
      </c>
      <c r="B12" s="19" t="s">
        <v>248</v>
      </c>
      <c r="C12" s="10" t="s">
        <v>246</v>
      </c>
      <c r="D12" s="15">
        <v>41500</v>
      </c>
    </row>
    <row r="13" spans="1:9" x14ac:dyDescent="0.55000000000000004">
      <c r="A13" s="9">
        <v>4</v>
      </c>
      <c r="B13" s="19" t="s">
        <v>249</v>
      </c>
      <c r="C13" s="10" t="s">
        <v>247</v>
      </c>
      <c r="D13" s="15">
        <v>48100</v>
      </c>
    </row>
    <row r="14" spans="1:9" x14ac:dyDescent="0.55000000000000004">
      <c r="A14" s="29">
        <v>5</v>
      </c>
      <c r="B14" s="19" t="s">
        <v>250</v>
      </c>
      <c r="C14" s="10" t="s">
        <v>251</v>
      </c>
      <c r="D14" s="15">
        <v>5600</v>
      </c>
    </row>
    <row r="15" spans="1:9" x14ac:dyDescent="0.55000000000000004">
      <c r="A15" s="9">
        <v>6</v>
      </c>
      <c r="B15" s="19" t="s">
        <v>252</v>
      </c>
      <c r="C15" s="19" t="s">
        <v>253</v>
      </c>
      <c r="D15" s="15">
        <v>7000</v>
      </c>
    </row>
    <row r="16" spans="1:9" x14ac:dyDescent="0.55000000000000004">
      <c r="A16" s="29">
        <v>7</v>
      </c>
      <c r="B16" s="19" t="s">
        <v>254</v>
      </c>
      <c r="C16" s="10" t="s">
        <v>255</v>
      </c>
      <c r="D16" s="15">
        <v>3500</v>
      </c>
    </row>
    <row r="17" spans="1:9" x14ac:dyDescent="0.55000000000000004">
      <c r="A17" s="9">
        <v>8</v>
      </c>
      <c r="B17" s="19" t="s">
        <v>256</v>
      </c>
      <c r="C17" s="10" t="s">
        <v>257</v>
      </c>
      <c r="D17" s="15">
        <v>6000</v>
      </c>
    </row>
    <row r="18" spans="1:9" x14ac:dyDescent="0.55000000000000004">
      <c r="A18" s="29">
        <v>9</v>
      </c>
      <c r="B18" s="19" t="s">
        <v>258</v>
      </c>
      <c r="C18" s="10" t="s">
        <v>259</v>
      </c>
      <c r="D18" s="15">
        <v>5500</v>
      </c>
    </row>
    <row r="19" spans="1:9" x14ac:dyDescent="0.55000000000000004">
      <c r="A19" s="9">
        <v>10</v>
      </c>
      <c r="B19" s="19" t="s">
        <v>260</v>
      </c>
      <c r="C19" s="19" t="s">
        <v>40</v>
      </c>
      <c r="D19" s="15">
        <v>2000</v>
      </c>
    </row>
    <row r="20" spans="1:9" x14ac:dyDescent="0.55000000000000004">
      <c r="A20" s="11">
        <v>11</v>
      </c>
      <c r="B20" s="33" t="s">
        <v>261</v>
      </c>
      <c r="C20" s="12" t="s">
        <v>262</v>
      </c>
      <c r="D20" s="20">
        <v>56760</v>
      </c>
    </row>
    <row r="21" spans="1:9" x14ac:dyDescent="0.55000000000000004">
      <c r="A21" s="1"/>
      <c r="D21" s="1"/>
    </row>
    <row r="22" spans="1:9" x14ac:dyDescent="0.55000000000000004">
      <c r="B22" s="1" t="s">
        <v>128</v>
      </c>
    </row>
    <row r="24" spans="1:9" s="32" customFormat="1" x14ac:dyDescent="0.55000000000000004">
      <c r="B24" s="70" t="s">
        <v>240</v>
      </c>
      <c r="C24" s="70"/>
      <c r="E24" s="1"/>
      <c r="F24" s="1"/>
      <c r="G24" s="1"/>
      <c r="H24" s="1"/>
      <c r="I24" s="1"/>
    </row>
    <row r="27" spans="1:9" s="32" customFormat="1" x14ac:dyDescent="0.55000000000000004">
      <c r="B27" s="1"/>
      <c r="C27" s="32" t="s">
        <v>241</v>
      </c>
      <c r="E27" s="1"/>
      <c r="F27" s="1"/>
      <c r="G27" s="1"/>
      <c r="H27" s="1"/>
      <c r="I27" s="1"/>
    </row>
    <row r="28" spans="1:9" s="32" customFormat="1" x14ac:dyDescent="0.55000000000000004">
      <c r="B28" s="1"/>
      <c r="C28" s="32" t="s">
        <v>238</v>
      </c>
      <c r="E28" s="1"/>
      <c r="F28" s="1"/>
      <c r="G28" s="1"/>
      <c r="H28" s="1"/>
      <c r="I28" s="1"/>
    </row>
    <row r="29" spans="1:9" x14ac:dyDescent="0.55000000000000004">
      <c r="C29" s="32" t="s">
        <v>13</v>
      </c>
    </row>
  </sheetData>
  <mergeCells count="9">
    <mergeCell ref="B24:C24"/>
    <mergeCell ref="A1:D1"/>
    <mergeCell ref="A2:D2"/>
    <mergeCell ref="A3:D3"/>
    <mergeCell ref="A4:D4"/>
    <mergeCell ref="A5:D5"/>
    <mergeCell ref="A8:A9"/>
    <mergeCell ref="B8:B9"/>
    <mergeCell ref="C8:C9"/>
  </mergeCells>
  <pageMargins left="0.70866141732283472" right="0.70866141732283472" top="0.55118110236220474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13</vt:i4>
      </vt:variant>
      <vt:variant>
        <vt:lpstr>ช่วงที่มีชื่อ</vt:lpstr>
      </vt:variant>
      <vt:variant>
        <vt:i4>3</vt:i4>
      </vt:variant>
    </vt:vector>
  </HeadingPairs>
  <TitlesOfParts>
    <vt:vector size="16" baseType="lpstr">
      <vt:lpstr>ม.ค.62</vt:lpstr>
      <vt:lpstr>ก.พ.62</vt:lpstr>
      <vt:lpstr>มี.ค.62</vt:lpstr>
      <vt:lpstr>เม.ย.62</vt:lpstr>
      <vt:lpstr>พ.ค.62 )</vt:lpstr>
      <vt:lpstr>มิ.ย.62</vt:lpstr>
      <vt:lpstr>ก.ค.62 </vt:lpstr>
      <vt:lpstr>ส.ค.62  </vt:lpstr>
      <vt:lpstr>ก.ย.62</vt:lpstr>
      <vt:lpstr>ต.ค.62</vt:lpstr>
      <vt:lpstr>พ.ย.62</vt:lpstr>
      <vt:lpstr>ธ.ค.62</vt:lpstr>
      <vt:lpstr> สขร . ธ.ค.62</vt:lpstr>
      <vt:lpstr>'ก.ค.62 '!Print_Titles</vt:lpstr>
      <vt:lpstr>ก.ย.62!Print_Titles</vt:lpstr>
      <vt:lpstr>'ส.ค.62  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TTM</dc:creator>
  <cp:lastModifiedBy>TTM</cp:lastModifiedBy>
  <cp:lastPrinted>2020-01-03T06:21:33Z</cp:lastPrinted>
  <dcterms:created xsi:type="dcterms:W3CDTF">2017-12-20T06:58:38Z</dcterms:created>
  <dcterms:modified xsi:type="dcterms:W3CDTF">2020-01-03T06:22:06Z</dcterms:modified>
</cp:coreProperties>
</file>