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12 ok\"/>
    </mc:Choice>
  </mc:AlternateContent>
  <xr:revisionPtr revIDLastSave="0" documentId="13_ncr:1_{0DBBC8E7-1044-4068-AA78-8D9FC67D0110}" xr6:coauthVersionLast="43" xr6:coauthVersionMax="47" xr10:uidLastSave="{00000000-0000-0000-0000-000000000000}"/>
  <bookViews>
    <workbookView xWindow="-110" yWindow="-110" windowWidth="19420" windowHeight="10300" xr2:uid="{2CFA7D8C-3D9D-44C2-94DF-BACC8D57685B}"/>
  </bookViews>
  <sheets>
    <sheet name="สชร.1" sheetId="1" r:id="rId1"/>
  </sheets>
  <definedNames>
    <definedName name="_xlnm.Print_Titles" localSheetId="0">สชร.1!$4:$6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92" i="1" l="1"/>
  <c r="G92" i="1"/>
  <c r="H91" i="1"/>
  <c r="G91" i="1"/>
  <c r="I91" i="1" s="1"/>
  <c r="H71" i="1"/>
  <c r="G71" i="1"/>
  <c r="H37" i="1"/>
  <c r="G37" i="1"/>
  <c r="I37" i="1" s="1"/>
  <c r="H14" i="1"/>
  <c r="G14" i="1"/>
  <c r="H13" i="1"/>
  <c r="G13" i="1"/>
  <c r="I13" i="1" s="1"/>
  <c r="H12" i="1"/>
  <c r="G12" i="1"/>
  <c r="I12" i="1" s="1"/>
  <c r="I63" i="1"/>
  <c r="H63" i="1"/>
  <c r="H47" i="1"/>
  <c r="I44" i="1"/>
  <c r="H44" i="1"/>
  <c r="I30" i="1"/>
  <c r="H30" i="1"/>
  <c r="H20" i="1"/>
  <c r="H9" i="1"/>
  <c r="I92" i="1" l="1"/>
  <c r="I71" i="1"/>
  <c r="I14" i="1"/>
  <c r="I58" i="1"/>
  <c r="I7" i="1"/>
  <c r="G7" i="1"/>
  <c r="D7" i="1"/>
  <c r="H50" i="1" l="1"/>
  <c r="H8" i="1"/>
  <c r="H7" i="1"/>
  <c r="H58" i="1"/>
  <c r="H26" i="1"/>
  <c r="H41" i="1"/>
</calcChain>
</file>

<file path=xl/sharedStrings.xml><?xml version="1.0" encoding="utf-8"?>
<sst xmlns="http://schemas.openxmlformats.org/spreadsheetml/2006/main" count="535" uniqueCount="235">
  <si>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</si>
  <si>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</si>
  <si>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</si>
  <si>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</si>
  <si>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</si>
  <si>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</si>
  <si>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</si>
  <si>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</si>
  <si>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</si>
  <si>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วงเงินที่จะซื้อหรือจ้าง</t>
  </si>
  <si>
    <t>ราคากลาง</t>
  </si>
  <si>
    <t>วิธีซื้อหรือจ้าง</t>
  </si>
  <si>
    <t>วิธีเฉพาะเจาะจง</t>
  </si>
  <si>
    <t>ราคาต่ำสุด</t>
  </si>
  <si>
    <t>หจก.เด่นห้าปิโตรเลียม</t>
  </si>
  <si>
    <t>หจก.ปิยะพรเจริญกิจ</t>
  </si>
  <si>
    <t>ซื้อน้ำมันเชื้อเพลิงสำหรับสำนักงาน</t>
  </si>
  <si>
    <t>ซื้อน้ำมันเชื้อเพลิงสำหรับสถานีใบยาป่าสักขวางและเวียงพาน</t>
  </si>
  <si>
    <t>เกณฑ์อื่น</t>
  </si>
  <si>
    <t>ซื้อน้ำมันเชื้อเพลิงเครื่องตัดหญ้า ส.ป่าก่อดำ</t>
  </si>
  <si>
    <t>สหกรณ์การเกษตรเมืองเชียงราย จำกัด</t>
  </si>
  <si>
    <t>เหตุผลที่คัดเลือกโดยสรุป</t>
  </si>
  <si>
    <t>สถานตรวจสภาพรถ ธนาพร</t>
  </si>
  <si>
    <t>บจก.ตาต้าท่อไอเสียแบตเตอรี่</t>
  </si>
  <si>
    <t>บี - ควิก สาขา บิ๊กซี เชียงราย</t>
  </si>
  <si>
    <t>Cockpit เชียงราย</t>
  </si>
  <si>
    <t>จ้างทำป้ายไวนิลประชาสัมพันธ์ที่ดิน</t>
  </si>
  <si>
    <t>เชียงรายซิลค์สกรีน</t>
  </si>
  <si>
    <t>เชียงรายแมสมีเดีย</t>
  </si>
  <si>
    <t>สามสติ๊กเกอร์</t>
  </si>
  <si>
    <t>1-45/68</t>
  </si>
  <si>
    <t>จัดซื้อแบตเตอรี่ รถบบทุก ทะเบียน 80-2093 ชร.</t>
  </si>
  <si>
    <t>2-21/68</t>
  </si>
  <si>
    <t>จัดซื้อวัสดุอุปกรณ์ สำหรับใช้ซ่อมแซมเครื่องมือเครื่องใช้ต่างๆ ของสำนักงานฯและสถานีฯ</t>
  </si>
  <si>
    <t>สากลการเกษตร 2015 สำนักงานใหญ่</t>
  </si>
  <si>
    <t>บริษัท แลนด์มาร์ท (ประเทศไทย) จำกัด</t>
  </si>
  <si>
    <t>ร้าน เกษตรยนต์</t>
  </si>
  <si>
    <t>2-20/68</t>
  </si>
  <si>
    <t>PO252101680039</t>
  </si>
  <si>
    <t>PO252101680040</t>
  </si>
  <si>
    <t>หจก. ธงทอง 2549</t>
  </si>
  <si>
    <t>แม่คำ มอเตอร์เซอร์วิส</t>
  </si>
  <si>
    <t>หจก.เอ็นเค เซอร์วิส</t>
  </si>
  <si>
    <t>3-7/68</t>
  </si>
  <si>
    <t>จ้างเหมาตรวจสภาพรถยนต์ ทะเบียน กธ 9781 ชร.</t>
  </si>
  <si>
    <t>3-6/68</t>
  </si>
  <si>
    <t>พรรณีตรวจสภาพรถ</t>
  </si>
  <si>
    <t>ตรอ.สมายล์เซอร์วิส</t>
  </si>
  <si>
    <t>จัดซื้อไม้กวาดรีดน้ำ ใช้งานสำนักงานยาสูบเชียงราย</t>
  </si>
  <si>
    <t>1-42/68</t>
  </si>
  <si>
    <t>บริษัท ตันติพงษ์ เทรดดิ้ง (สำนักงานใหญ่)</t>
  </si>
  <si>
    <t>พิสิษฐ์ภัณฑ์ วัดุก่อสร้างชียงราย</t>
  </si>
  <si>
    <t>หจก.สวนดอกเคหะภัณฑ์</t>
  </si>
  <si>
    <t>จัดซื้อวัสดุเบ็ดเตล็ด ใช้สำหรับซ่อมแซมท่อน้ำแตกบ้านพักพนักงานหัวหน้ากองจัดหาใบยา</t>
  </si>
  <si>
    <t>1-43/68</t>
  </si>
  <si>
    <t>บริษัท ชาวสวน (1986) จำกัด</t>
  </si>
  <si>
    <t>หจก.รวมสินชื่นชอบการเกษตร</t>
  </si>
  <si>
    <t>บริษัท ชวลิตกิจเกษตรเชียงราย จำกัด</t>
  </si>
  <si>
    <t>3-9/68</t>
  </si>
  <si>
    <t>ตรอ.ศิริรัตน์ยานยนต์</t>
  </si>
  <si>
    <t>เด่นห้ามอเตอร์</t>
  </si>
  <si>
    <t>1-44/68</t>
  </si>
  <si>
    <t>1-46/68</t>
  </si>
  <si>
    <t>การยาสูบแห่งประเทศไทย</t>
  </si>
  <si>
    <t>จ้างทำถุงผ้าสำหรับใส่ของที่ระลึก งานวันคล้ายวันสถาปนา ยสท. ครบรอบ 86 ปี</t>
  </si>
  <si>
    <t>นางสาวนันท์นภัส นวกรกุล</t>
  </si>
  <si>
    <t>ซื้อพรม ขอแขวน เทปกาว สำหรับใช้ในงานวันคล้ายวันสถาปนา ยสท. ครบรอบ 86 ปี</t>
  </si>
  <si>
    <t>บริษัท โฮม โปรดักส์ เซ็นเตอร์ จำกัด (มหาชน) สาขาบางนา</t>
  </si>
  <si>
    <t>จ้างทำ Backdrop จุดถ่ายรูปและจุดแสดงรางวัล งานวันคล้ายวันสถาปนา ยสท. ครบรอบ 86 ปี</t>
  </si>
  <si>
    <t>บริษัท แอด ออน จำกัด</t>
  </si>
  <si>
    <t>จ้างทำป้ายฟิวเจอร์บอร์ด งานวันคล้ายวันสถาปนา ยสท. ครบรอบ 86 ปี</t>
  </si>
  <si>
    <t>บริษัท อัลฟ่า เอ็นจิเนีย แอนด์ ไซน์ เวิร์ค จำกัด (สำนักงานใหญ่)</t>
  </si>
  <si>
    <t>เช่าโต๊ะ แท่นวางสินค้า งานวันคล้ายวันสถาปนา ยสท. ครบรอบ 86 ปี</t>
  </si>
  <si>
    <t>บริษัท วิคเตอร์ เต็นท์ จำกัด</t>
  </si>
  <si>
    <t>ซื้อน้ำดื่ม สำหรับใช้ในงานวันคล้ายวันสถาปนา ยสท. ครบรอบ 86 ปี</t>
  </si>
  <si>
    <t>สมาคมสโมสรพนักงานยาสูบกรุงเทพมหานคร (สำนักงานใหญ่)</t>
  </si>
  <si>
    <t>ซื้อรางปลั๊กไฟ สำหรับใช้ในงานวันคล้ายวันสถาปนา ยสท. ครบรอบ 86 ปี</t>
  </si>
  <si>
    <t>นายพิเชษฐ ตันติมณีรักษ์</t>
  </si>
  <si>
    <t>คัดเลือก</t>
  </si>
  <si>
    <t xml:space="preserve">1.บจก.คัลลัส
</t>
  </si>
  <si>
    <t>บจก.คัลลัส</t>
  </si>
  <si>
    <t>2.บจก.อันมา
อินเตอร์เนชั่นแนล</t>
  </si>
  <si>
    <t>3.บจก.เทพวงศ์
อินเตอร์เทรด</t>
  </si>
  <si>
    <t>บจก.สุขสวัสดิ์
คอนเวิร์ทติ้ง เซ็นเตอร์</t>
  </si>
  <si>
    <t>Tobacco Casing 504
จำนวน 300 กิโลกรัม</t>
  </si>
  <si>
    <t>เฉพาะเจาะจง</t>
  </si>
  <si>
    <t>Bell Flavors &amp; Fragrances, Inc.</t>
  </si>
  <si>
    <t>จ้างเหมาบรรจุยาเส้นพองเข้าตู้
คอนเทนเนอร์ จำนวนประมาณ 90 ตู้</t>
  </si>
  <si>
    <t>บจก.ชัลเล่อร์
อินเตอร์เทรด</t>
  </si>
  <si>
    <t>เค. พี. เซอร์วิส</t>
  </si>
  <si>
    <t>จัดซื้อน้ำมันเชื้อเพลิง เดือนเมษายน 2568</t>
  </si>
  <si>
    <t>หจก.กิจพิบูลย์บริการ (สาขา 1)</t>
  </si>
  <si>
    <t>252301680027</t>
  </si>
  <si>
    <t>จ้างผ่า-เย็บห่อใบยาแห้งมัดกำ เดือน เม.ย. 2568 ส.นางั่ว</t>
  </si>
  <si>
    <t>นายธีรพงษ์  ศรีนอ</t>
  </si>
  <si>
    <t>252301680028</t>
  </si>
  <si>
    <t>จ้างผ่า-เย็บห่อใบยาแห้งมัดกำ เดือน เม.ย. 2568 ส.ท่าพล</t>
  </si>
  <si>
    <t>นางเจียมจิต น้อยลา</t>
  </si>
  <si>
    <t>252301680029</t>
  </si>
  <si>
    <t>เช่ารถตู้ปรับอากาศ 1 คัน จำนวน 3 วัน</t>
  </si>
  <si>
    <t>นายสังคม  พาเวียง</t>
  </si>
  <si>
    <t>252301680030</t>
  </si>
  <si>
    <t>ซ่อมบำรุงและเช็คระยะ ทะเบียน กค 3976 พช.</t>
  </si>
  <si>
    <t>ร้านสมหมายเซอร์วิส</t>
  </si>
  <si>
    <t>4523680177</t>
  </si>
  <si>
    <t>จ้างผ่า-เย็บห่อใบยาแห้งมัดกำ เดือน เม.ย. 2568 ส.นางั่ว (เพิ่มเติม)</t>
  </si>
  <si>
    <t>252301680032</t>
  </si>
  <si>
    <t>จ้างผ่า-เย็บห่อใบยาแห้งมัดกำ เดือน เม.ย. 2568 ส.ท่าพล (เพิ่มเติม)</t>
  </si>
  <si>
    <t>252301680033</t>
  </si>
  <si>
    <t>เฉพาะเจาะจง ข.</t>
  </si>
  <si>
    <t>หจก. ไอ เอ็น ซี อินเตอร์พาร์ท</t>
  </si>
  <si>
    <t xml:space="preserve">บริษัท เหล่าเจริญกิจ จำกัด </t>
  </si>
  <si>
    <t xml:space="preserve"> เอส เอ็น สแตนเลส </t>
  </si>
  <si>
    <t>หสม.HI..Care Beauty $ Spaเคมีภัณฑ์</t>
  </si>
  <si>
    <t xml:space="preserve">บริษัท เอสทีซี เทคโนโลยี จำกัด </t>
  </si>
  <si>
    <t>ห้างหุ้นส่วนจำกัด เอ.ที.ซายน์ เทรดดิ้ง</t>
  </si>
  <si>
    <t>เก็ตอิเล็คทรอนิกส์</t>
  </si>
  <si>
    <t>บริษัท ซัสโก้ จำกัด (มหาชน)</t>
  </si>
  <si>
    <t xml:space="preserve"> บริษัท เกรซ ยูเนี่ยนโปรดักซ์ จำกัด</t>
  </si>
  <si>
    <t>TK เจริญยนต์</t>
  </si>
  <si>
    <t xml:space="preserve">บริษัท มณทณ์ชณัฏ เทรดดิ้ง แอนด์ เซอร์วิส </t>
  </si>
  <si>
    <t>ห้างหุ้นส่วนจำกัด นานา เซฟตี้ เซ็นเตอร์</t>
  </si>
  <si>
    <t>บริษัท พงศ์ศักดิ์ ทรานสปอร์ต แอนด์</t>
  </si>
  <si>
    <t>บริษัท ยูทีเค เอ็นจิเนียร์ จำกัด</t>
  </si>
  <si>
    <t xml:space="preserve">บริษัท ช.รุ่งเรืองกิจ 2023 จำกัด </t>
  </si>
  <si>
    <t>จัดซื้ออะไหล่เครื่องจักร</t>
  </si>
  <si>
    <t>จัดซื้ออุปกรณ์ต่างๆ</t>
  </si>
  <si>
    <t>จัดจ้างซ่อมรถยก</t>
  </si>
  <si>
    <t>จัดซื้อสารเคมี</t>
  </si>
  <si>
    <t>จัดจ้างซ่อมเครื่องปรับอากาศ</t>
  </si>
  <si>
    <t>จัดซื้อน้ำมันเชื้อเพลิง</t>
  </si>
  <si>
    <t>จัดซื้อสายรัดกล่อง</t>
  </si>
  <si>
    <t>จัดซื้อแบตเตอรี่</t>
  </si>
  <si>
    <t>จัดจ้างขนส่งยาเส้น</t>
  </si>
  <si>
    <t>จัดจ้างขนส่งผ้ากระสอบ</t>
  </si>
  <si>
    <t>จัดจ้างPmระบบเตือนเพลิงไหม้</t>
  </si>
  <si>
    <t>จัดซื้อเครื่องเขียน</t>
  </si>
  <si>
    <t>ก้นกรองเซลลูโลสอะซิเตท สำหรับบุหรี่ 7.1 ใช้กับกระดาษพันก้นกรองเจาะรู ขนาด 108 x 21.95 มิลลิเมตรที่มีค่าความดันแตกต่าง 200±20 มิลลิเมตรมาตรน้ำ หุ้มด้วยกระดาษ Plug Wrap 6,000 CU จำนวน 25,920,000 ชิ้น</t>
  </si>
  <si>
    <t>ลำดับที่</t>
  </si>
  <si>
    <t>งานจัดซื้อหรือจัดจ้าง</t>
  </si>
  <si>
    <t>รายชื่อผู้เสนอราคาและราคาที่เสนอ</t>
  </si>
  <si>
    <t xml:space="preserve"> ผู้ได้รับการคัดเลือกและราคาที่
ตกลงซื้อหรือจ้าง  </t>
  </si>
  <si>
    <t>เลขที่และวันที่ของสัญญาหรือข้อตกลงในการซื้อ
หรือจ้าง</t>
  </si>
  <si>
    <t xml:space="preserve"> (ผู้เสนอราคา)</t>
  </si>
  <si>
    <t xml:space="preserve"> (ราคา)</t>
  </si>
  <si>
    <t xml:space="preserve">    (ผู้ได้รับคัดเลือก)</t>
  </si>
  <si>
    <t>(ราคา)</t>
  </si>
  <si>
    <t>(เลขที่)</t>
  </si>
  <si>
    <t>(วันที่)</t>
  </si>
  <si>
    <t>วันที่   30 เมษายน  2568</t>
  </si>
  <si>
    <t>1 เมษายน 2568</t>
  </si>
  <si>
    <t>2 เมษายน 2568</t>
  </si>
  <si>
    <t>3 เมษายน 2568</t>
  </si>
  <si>
    <t>8 เมษายน 2568</t>
  </si>
  <si>
    <t>9 เมษายน 2568</t>
  </si>
  <si>
    <t>17 เมษายน 2568</t>
  </si>
  <si>
    <t>21 เมษายน 2568</t>
  </si>
  <si>
    <t>18 เมษายน 2568</t>
  </si>
  <si>
    <t>24 เมษายน 2568</t>
  </si>
  <si>
    <t xml:space="preserve">129279
</t>
  </si>
  <si>
    <t>23 เมษายน 2568</t>
  </si>
  <si>
    <t xml:space="preserve">032/022
</t>
  </si>
  <si>
    <t xml:space="preserve">TVT0046-04/2568
</t>
  </si>
  <si>
    <t>22 เมษายน 2568</t>
  </si>
  <si>
    <t>25 เมษายน 2568</t>
  </si>
  <si>
    <t xml:space="preserve">SU0001/680393
</t>
  </si>
  <si>
    <t xml:space="preserve">17,500.00
</t>
  </si>
  <si>
    <t xml:space="preserve">2,104.00
</t>
  </si>
  <si>
    <t xml:space="preserve">66,875.00
</t>
  </si>
  <si>
    <t xml:space="preserve">856.00
</t>
  </si>
  <si>
    <t xml:space="preserve">8,346.00
</t>
  </si>
  <si>
    <t xml:space="preserve">2,640.00
</t>
  </si>
  <si>
    <t xml:space="preserve">7,500.00
</t>
  </si>
  <si>
    <t xml:space="preserve">9,869,563.58
</t>
  </si>
  <si>
    <t xml:space="preserve">9,150,965.28
</t>
  </si>
  <si>
    <t xml:space="preserve">9,956,649.60
</t>
  </si>
  <si>
    <t xml:space="preserve">944,510.40
</t>
  </si>
  <si>
    <t xml:space="preserve">916,776.00
</t>
  </si>
  <si>
    <t xml:space="preserve">754,992.00
</t>
  </si>
  <si>
    <t xml:space="preserve">753,451.20
</t>
  </si>
  <si>
    <t xml:space="preserve">470,700.00
</t>
  </si>
  <si>
    <t xml:space="preserve">456,921.00
</t>
  </si>
  <si>
    <t xml:space="preserve">460,819.62
</t>
  </si>
  <si>
    <t xml:space="preserve">
23330268/S/18/25
</t>
  </si>
  <si>
    <t>30 เมษายน 2568</t>
  </si>
  <si>
    <t xml:space="preserve">288,900.00
</t>
  </si>
  <si>
    <t xml:space="preserve">43/2568
</t>
  </si>
  <si>
    <t xml:space="preserve"> 43/2568
</t>
  </si>
  <si>
    <t xml:space="preserve"> 42/2568
</t>
  </si>
  <si>
    <t xml:space="preserve">42/2568
</t>
  </si>
  <si>
    <t xml:space="preserve">9,235.555.20
</t>
  </si>
  <si>
    <t>4 เมษายน 2568</t>
  </si>
  <si>
    <t>5 เมษายน 2568</t>
  </si>
  <si>
    <t xml:space="preserve">252701680233 </t>
  </si>
  <si>
    <t>252701680234</t>
  </si>
  <si>
    <t>252701680235</t>
  </si>
  <si>
    <t>252701680236</t>
  </si>
  <si>
    <t>252701680237</t>
  </si>
  <si>
    <t>252701680238</t>
  </si>
  <si>
    <t>10 เมษายน 2568</t>
  </si>
  <si>
    <t>11 เมษายน 2568</t>
  </si>
  <si>
    <t>252701680239</t>
  </si>
  <si>
    <t>252701680240</t>
  </si>
  <si>
    <t>252701680242</t>
  </si>
  <si>
    <t>252701680243</t>
  </si>
  <si>
    <t>252701680244</t>
  </si>
  <si>
    <t>252701680245</t>
  </si>
  <si>
    <t>252701680246</t>
  </si>
  <si>
    <t>252701680247</t>
  </si>
  <si>
    <t>28 เมษายน 2568</t>
  </si>
  <si>
    <t>252701680248</t>
  </si>
  <si>
    <t>252701680249</t>
  </si>
  <si>
    <t>252701680250</t>
  </si>
  <si>
    <t>252701680251</t>
  </si>
  <si>
    <t>252701680252</t>
  </si>
  <si>
    <t>252701680253</t>
  </si>
  <si>
    <t>252701680257</t>
  </si>
  <si>
    <t>252701680259</t>
  </si>
  <si>
    <t>252701680260</t>
  </si>
  <si>
    <t>252701680261</t>
  </si>
  <si>
    <t>252701680262</t>
  </si>
  <si>
    <t>252701680263</t>
  </si>
  <si>
    <t>29 เมษายน 2568</t>
  </si>
  <si>
    <t>252701680264</t>
  </si>
  <si>
    <t>252701680265</t>
  </si>
  <si>
    <t>252701680266</t>
  </si>
  <si>
    <t>252701680267</t>
  </si>
  <si>
    <t>252701680268</t>
  </si>
  <si>
    <t>กระดาษมวนบุหรี่ สำหรับบุหรี่ ขนาด 7.1 ชนิดม้วน แบบเรียบขนาด 48 มม. x 6,000 ม. จำนวน 1,440 ม้วน</t>
  </si>
  <si>
    <t xml:space="preserve">                                                                                                                                         สรุปผลการดำเนินการจัดซื้อจัดจ้างในรอบเดือน  เมษายน  2568                                                                                                      แบบ สขร.1       </t>
  </si>
  <si>
    <t xml:space="preserve">233302680010
</t>
  </si>
  <si>
    <t xml:space="preserve">160002/137
</t>
  </si>
  <si>
    <t xml:space="preserve">160002/130
</t>
  </si>
  <si>
    <t>จ้างเหมาตรวจสภาพรถยนต์ ทะเบียน 
ม 2916 ชร.</t>
  </si>
  <si>
    <t>จ้างเหมาตรวจสภาพรถยนต์ ทะเบียน 
ม 2917 ชร.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</si>
</sst>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F800]dddd\,\ mmmm\ dd\,\ yyyy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indexed="8"/>
      <name val="TH SarabunPSK"/>
      <family val="2"/>
      <charset val="222"/>
    </font>
    <font>
      <sz val="18"/>
      <name val="Angsana New"/>
      <family val="1"/>
    </font>
    <font>
      <sz val="18"/>
      <color indexed="8"/>
      <name val="Angsana New"/>
      <family val="1"/>
    </font>
    <font>
      <sz val="18"/>
      <color theme="1"/>
      <name val="Angsana New"/>
      <family val="1"/>
    </font>
    <font>
      <sz val="8"/>
      <name val="Calibri"/>
      <family val="2"/>
      <charset val="222"/>
      <scheme val="minor"/>
    </font>
    <font>
      <sz val="18"/>
      <color rgb="FF00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13">
    <xf numFmtId="0" fontId="0" fillId="0" borderId="0" xfId="0"/>
    <xf numFmtId="0" fontId="2" fillId="0" borderId="0" xfId="0" applyFont="1"/>
    <xf numFmtId="43" fontId="2" fillId="0" borderId="0" xfId="1" applyFont="1" applyFill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3" fontId="5" fillId="0" borderId="2" xfId="1" applyFont="1" applyBorder="1" applyAlignment="1">
      <alignment horizontal="right" vertical="top" wrapText="1"/>
    </xf>
    <xf numFmtId="0" fontId="5" fillId="0" borderId="2" xfId="0" applyFont="1" applyBorder="1" applyAlignment="1">
      <alignment horizontal="center" vertical="top"/>
    </xf>
    <xf numFmtId="43" fontId="5" fillId="0" borderId="2" xfId="1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center" vertical="top"/>
    </xf>
    <xf numFmtId="0" fontId="3" fillId="2" borderId="5" xfId="2" applyFont="1" applyFill="1" applyBorder="1" applyAlignment="1">
      <alignment horizontal="left" vertical="top" wrapText="1"/>
    </xf>
    <xf numFmtId="0" fontId="3" fillId="0" borderId="5" xfId="2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4" fontId="7" fillId="0" borderId="5" xfId="0" applyNumberFormat="1" applyFont="1" applyBorder="1" applyAlignment="1">
      <alignment horizontal="right" vertical="top" wrapText="1"/>
    </xf>
    <xf numFmtId="0" fontId="3" fillId="2" borderId="5" xfId="2" applyFont="1" applyFill="1" applyBorder="1" applyAlignment="1">
      <alignment horizontal="center" vertical="top" wrapText="1"/>
    </xf>
    <xf numFmtId="43" fontId="3" fillId="0" borderId="5" xfId="1" applyFont="1" applyFill="1" applyBorder="1" applyAlignment="1">
      <alignment horizontal="right" vertical="top" wrapText="1"/>
    </xf>
    <xf numFmtId="0" fontId="4" fillId="0" borderId="5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43" fontId="3" fillId="0" borderId="5" xfId="1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5" xfId="0" quotePrefix="1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43" fontId="3" fillId="0" borderId="5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43" fontId="3" fillId="0" borderId="2" xfId="1" applyFont="1" applyFill="1" applyBorder="1" applyAlignment="1">
      <alignment horizontal="right" vertical="top" wrapText="1"/>
    </xf>
    <xf numFmtId="0" fontId="5" fillId="0" borderId="2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/>
    </xf>
    <xf numFmtId="49" fontId="3" fillId="0" borderId="5" xfId="0" applyNumberFormat="1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43" fontId="3" fillId="0" borderId="2" xfId="1" applyFont="1" applyFill="1" applyBorder="1" applyAlignment="1">
      <alignment horizontal="right" vertical="top" wrapText="1"/>
    </xf>
    <xf numFmtId="43" fontId="3" fillId="0" borderId="3" xfId="1" applyFont="1" applyFill="1" applyBorder="1" applyAlignment="1">
      <alignment horizontal="right" vertical="top" wrapText="1"/>
    </xf>
    <xf numFmtId="43" fontId="3" fillId="0" borderId="4" xfId="1" applyFont="1" applyFill="1" applyBorder="1" applyAlignment="1">
      <alignment horizontal="right" vertical="top" wrapText="1"/>
    </xf>
    <xf numFmtId="0" fontId="3" fillId="2" borderId="2" xfId="2" applyFont="1" applyFill="1" applyBorder="1" applyAlignment="1">
      <alignment horizontal="center" vertical="top"/>
    </xf>
    <xf numFmtId="0" fontId="3" fillId="2" borderId="3" xfId="2" applyFont="1" applyFill="1" applyBorder="1" applyAlignment="1">
      <alignment horizontal="center" vertical="top"/>
    </xf>
    <xf numFmtId="0" fontId="3" fillId="2" borderId="4" xfId="2" applyFont="1" applyFill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3" fontId="3" fillId="0" borderId="5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43" fontId="4" fillId="0" borderId="5" xfId="1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top" wrapText="1"/>
    </xf>
    <xf numFmtId="164" fontId="3" fillId="0" borderId="5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43" fontId="4" fillId="0" borderId="5" xfId="1" applyFont="1" applyFill="1" applyBorder="1" applyAlignment="1">
      <alignment horizontal="center" vertical="top"/>
    </xf>
    <xf numFmtId="0" fontId="4" fillId="0" borderId="5" xfId="0" applyFont="1" applyBorder="1" applyAlignment="1">
      <alignment horizontal="left" vertical="top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5" fillId="0" borderId="0" xfId="0" applyFont="1" applyAlignment="1">
      <alignment horizontal="left" vertical="top"/>
    </xf>
    <xf numFmtId="43" fontId="4" fillId="0" borderId="8" xfId="1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top" wrapText="1"/>
    </xf>
    <xf numFmtId="164" fontId="3" fillId="0" borderId="2" xfId="0" quotePrefix="1" applyNumberFormat="1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center" vertical="top"/>
    </xf>
    <xf numFmtId="0" fontId="4" fillId="0" borderId="6" xfId="0" applyFont="1" applyBorder="1" applyAlignment="1">
      <alignment horizontal="left" vertical="top"/>
    </xf>
    <xf numFmtId="43" fontId="4" fillId="0" borderId="6" xfId="1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/>
    </xf>
    <xf numFmtId="0" fontId="4" fillId="0" borderId="3" xfId="0" applyFont="1" applyBorder="1" applyAlignment="1">
      <alignment horizontal="center" vertical="top" wrapText="1"/>
    </xf>
    <xf numFmtId="164" fontId="3" fillId="0" borderId="3" xfId="0" quotePrefix="1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7" xfId="0" applyFont="1" applyBorder="1" applyAlignment="1">
      <alignment horizontal="left" vertical="top"/>
    </xf>
    <xf numFmtId="43" fontId="4" fillId="0" borderId="7" xfId="1" applyFont="1" applyFill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center" vertical="top" wrapText="1"/>
    </xf>
    <xf numFmtId="164" fontId="3" fillId="0" borderId="4" xfId="0" quotePrefix="1" applyNumberFormat="1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top"/>
    </xf>
    <xf numFmtId="4" fontId="5" fillId="0" borderId="5" xfId="0" applyNumberFormat="1" applyFont="1" applyBorder="1" applyAlignment="1">
      <alignment horizontal="right" vertical="top" wrapText="1"/>
    </xf>
    <xf numFmtId="0" fontId="7" fillId="0" borderId="5" xfId="0" quotePrefix="1" applyFont="1" applyBorder="1" applyAlignment="1">
      <alignment horizontal="left" vertical="top"/>
    </xf>
    <xf numFmtId="49" fontId="3" fillId="0" borderId="5" xfId="0" quotePrefix="1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3" fillId="2" borderId="2" xfId="2" applyFont="1" applyFill="1" applyBorder="1" applyAlignment="1">
      <alignment horizontal="left" vertical="top" wrapText="1"/>
    </xf>
    <xf numFmtId="0" fontId="3" fillId="2" borderId="2" xfId="2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2" borderId="3" xfId="2" applyFont="1" applyFill="1" applyBorder="1" applyAlignment="1">
      <alignment horizontal="left" vertical="top" wrapText="1"/>
    </xf>
    <xf numFmtId="0" fontId="3" fillId="2" borderId="3" xfId="2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2" borderId="4" xfId="2" applyFont="1" applyFill="1" applyBorder="1" applyAlignment="1">
      <alignment horizontal="left" vertical="top" wrapText="1"/>
    </xf>
    <xf numFmtId="0" fontId="3" fillId="2" borderId="4" xfId="2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2" borderId="2" xfId="2" applyFont="1" applyFill="1" applyBorder="1" applyAlignment="1">
      <alignment horizontal="right" vertical="top" wrapText="1"/>
    </xf>
    <xf numFmtId="0" fontId="3" fillId="2" borderId="3" xfId="2" applyFont="1" applyFill="1" applyBorder="1" applyAlignment="1">
      <alignment horizontal="right" vertical="top" wrapText="1"/>
    </xf>
    <xf numFmtId="0" fontId="3" fillId="2" borderId="4" xfId="2" applyFont="1" applyFill="1" applyBorder="1" applyAlignment="1">
      <alignment horizontal="right" vertical="top" wrapText="1"/>
    </xf>
    <xf numFmtId="164" fontId="3" fillId="0" borderId="5" xfId="0" quotePrefix="1" applyNumberFormat="1" applyFont="1" applyBorder="1" applyAlignment="1">
      <alignment horizontal="center" vertical="top"/>
    </xf>
    <xf numFmtId="0" fontId="3" fillId="0" borderId="2" xfId="0" quotePrefix="1" applyFont="1" applyBorder="1" applyAlignment="1">
      <alignment horizontal="center" vertical="top" wrapText="1"/>
    </xf>
    <xf numFmtId="49" fontId="3" fillId="0" borderId="5" xfId="0" quotePrefix="1" applyNumberFormat="1" applyFont="1" applyBorder="1" applyAlignment="1">
      <alignment horizontal="center" vertical="top" wrapText="1"/>
    </xf>
    <xf numFmtId="4" fontId="5" fillId="0" borderId="5" xfId="0" applyNumberFormat="1" applyFont="1" applyBorder="1" applyAlignment="1">
      <alignment horizontal="center" vertical="top" wrapText="1"/>
    </xf>
    <xf numFmtId="0" fontId="3" fillId="0" borderId="5" xfId="2" applyFont="1" applyBorder="1" applyAlignment="1">
      <alignment horizontal="center" vertical="top" wrapText="1"/>
    </xf>
    <xf numFmtId="4" fontId="7" fillId="0" borderId="5" xfId="0" applyNumberFormat="1" applyFont="1" applyBorder="1" applyAlignment="1">
      <alignment horizontal="center" vertical="top" wrapText="1"/>
    </xf>
    <xf numFmtId="43" fontId="4" fillId="0" borderId="5" xfId="1" applyFont="1" applyFill="1" applyBorder="1" applyAlignment="1">
      <alignment horizontal="right" vertical="top" wrapText="1"/>
    </xf>
    <xf numFmtId="43" fontId="4" fillId="0" borderId="2" xfId="1" applyFont="1" applyFill="1" applyBorder="1" applyAlignment="1">
      <alignment horizontal="right" vertical="top" wrapText="1"/>
    </xf>
    <xf numFmtId="43" fontId="4" fillId="0" borderId="3" xfId="1" applyFont="1" applyFill="1" applyBorder="1" applyAlignment="1">
      <alignment horizontal="right" vertical="top" wrapText="1"/>
    </xf>
    <xf numFmtId="43" fontId="4" fillId="0" borderId="4" xfId="1" applyFont="1" applyFill="1" applyBorder="1" applyAlignment="1">
      <alignment horizontal="right" vertical="top" wrapText="1"/>
    </xf>
    <xf numFmtId="43" fontId="2" fillId="0" borderId="0" xfId="1" applyFont="1" applyFill="1" applyAlignment="1">
      <alignment horizontal="right"/>
    </xf>
    <xf numFmtId="43" fontId="4" fillId="0" borderId="5" xfId="1" applyFont="1" applyFill="1" applyBorder="1" applyAlignment="1">
      <alignment horizontal="right" vertical="top"/>
    </xf>
    <xf numFmtId="43" fontId="4" fillId="0" borderId="2" xfId="1" applyFont="1" applyFill="1" applyBorder="1" applyAlignment="1">
      <alignment horizontal="right" vertical="top"/>
    </xf>
    <xf numFmtId="43" fontId="4" fillId="0" borderId="3" xfId="1" applyFont="1" applyFill="1" applyBorder="1" applyAlignment="1">
      <alignment horizontal="right" vertical="top"/>
    </xf>
    <xf numFmtId="43" fontId="4" fillId="0" borderId="4" xfId="1" applyFont="1" applyFill="1" applyBorder="1" applyAlignment="1">
      <alignment horizontal="right" vertical="top"/>
    </xf>
    <xf numFmtId="43" fontId="5" fillId="0" borderId="2" xfId="1" applyFont="1" applyBorder="1" applyAlignment="1">
      <alignment horizontal="right" vertical="top"/>
    </xf>
    <xf numFmtId="0" fontId="4" fillId="0" borderId="9" xfId="0" applyFont="1" applyBorder="1" applyAlignment="1">
      <alignment horizontal="left" vertical="top"/>
    </xf>
    <xf numFmtId="43" fontId="4" fillId="0" borderId="9" xfId="1" applyFont="1" applyFill="1" applyBorder="1" applyAlignment="1">
      <alignment horizontal="center" vertical="top" wrapText="1"/>
    </xf>
  </cellXfs>
  <cellStyles count="3">
    <cellStyle name="Comma" xfId="1" builtinId="3"/>
    <cellStyle name="Normal" xfId="0" builtinId="0"/>
    <cellStyle name="Normal 4" xfId="2" xr:uid="{CF2BE088-0CFA-42C6-B086-03ACCDA98A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8F64F-94D2-404A-A591-43A1E1474AFE}">
  <sheetPr>
    <pageSetUpPr fitToPage="1"/>
  </sheetPr>
  <dimension ref="A1:L93"/>
  <sheetViews>
    <sheetView tabSelected="1" topLeftCell="A55" zoomScale="60" zoomScaleNormal="60" workbookViewId="0">
      <selection activeCell="B58" sqref="B58:B60"/>
    </sheetView>
  </sheetViews>
  <sheetFormatPr defaultColWidth="9" defaultRowHeight="20.149999999999999" customHeight="1"/>
  <cols>
    <col min="1" max="1" width="9.54296875" style="3" customWidth="1"/>
    <col min="2" max="2" width="38.26953125" style="32" customWidth="1"/>
    <col min="3" max="3" width="16.90625" style="105" customWidth="1"/>
    <col min="4" max="4" width="14.453125" style="105" customWidth="1"/>
    <col min="5" max="5" width="16.54296875" style="1" customWidth="1"/>
    <col min="6" max="6" width="37.54296875" style="32" customWidth="1"/>
    <col min="7" max="7" width="14.36328125" style="2" customWidth="1"/>
    <col min="8" max="8" width="36.6328125" style="32" customWidth="1"/>
    <col min="9" max="9" width="14.26953125" style="105" customWidth="1"/>
    <col min="10" max="10" width="15.6328125" style="3" customWidth="1"/>
    <col min="11" max="11" width="18" style="3" customWidth="1"/>
    <col min="12" max="12" width="16.90625" style="1" customWidth="1"/>
    <col min="13" max="248" width="9" style="1"/>
    <col min="249" max="249" width="4.6328125" style="1" customWidth="1"/>
    <col min="250" max="250" width="29.36328125" style="1" customWidth="1"/>
    <col min="251" max="252" width="10.08984375" style="1" customWidth="1"/>
    <col min="253" max="253" width="13" style="1" customWidth="1"/>
    <col min="254" max="254" width="26.90625" style="1" customWidth="1"/>
    <col min="255" max="255" width="11.26953125" style="1" customWidth="1"/>
    <col min="256" max="256" width="23.6328125" style="1" customWidth="1"/>
    <col min="257" max="257" width="11.36328125" style="1" customWidth="1"/>
    <col min="258" max="258" width="16.453125" style="1" customWidth="1"/>
    <col min="259" max="259" width="25.08984375" style="1" customWidth="1"/>
    <col min="260" max="504" width="9" style="1"/>
    <col min="505" max="505" width="4.6328125" style="1" customWidth="1"/>
    <col min="506" max="506" width="29.36328125" style="1" customWidth="1"/>
    <col min="507" max="508" width="10.08984375" style="1" customWidth="1"/>
    <col min="509" max="509" width="13" style="1" customWidth="1"/>
    <col min="510" max="510" width="26.90625" style="1" customWidth="1"/>
    <col min="511" max="511" width="11.26953125" style="1" customWidth="1"/>
    <col min="512" max="512" width="23.6328125" style="1" customWidth="1"/>
    <col min="513" max="513" width="11.36328125" style="1" customWidth="1"/>
    <col min="514" max="514" width="16.453125" style="1" customWidth="1"/>
    <col min="515" max="515" width="25.08984375" style="1" customWidth="1"/>
    <col min="516" max="760" width="9" style="1"/>
    <col min="761" max="761" width="4.6328125" style="1" customWidth="1"/>
    <col min="762" max="762" width="29.36328125" style="1" customWidth="1"/>
    <col min="763" max="764" width="10.08984375" style="1" customWidth="1"/>
    <col min="765" max="765" width="13" style="1" customWidth="1"/>
    <col min="766" max="766" width="26.90625" style="1" customWidth="1"/>
    <col min="767" max="767" width="11.26953125" style="1" customWidth="1"/>
    <col min="768" max="768" width="23.6328125" style="1" customWidth="1"/>
    <col min="769" max="769" width="11.36328125" style="1" customWidth="1"/>
    <col min="770" max="770" width="16.453125" style="1" customWidth="1"/>
    <col min="771" max="771" width="25.08984375" style="1" customWidth="1"/>
    <col min="772" max="1016" width="9" style="1"/>
    <col min="1017" max="1017" width="4.6328125" style="1" customWidth="1"/>
    <col min="1018" max="1018" width="29.36328125" style="1" customWidth="1"/>
    <col min="1019" max="1020" width="10.08984375" style="1" customWidth="1"/>
    <col min="1021" max="1021" width="13" style="1" customWidth="1"/>
    <col min="1022" max="1022" width="26.90625" style="1" customWidth="1"/>
    <col min="1023" max="1023" width="11.26953125" style="1" customWidth="1"/>
    <col min="1024" max="1024" width="23.6328125" style="1" customWidth="1"/>
    <col min="1025" max="1025" width="11.36328125" style="1" customWidth="1"/>
    <col min="1026" max="1026" width="16.453125" style="1" customWidth="1"/>
    <col min="1027" max="1027" width="25.08984375" style="1" customWidth="1"/>
    <col min="1028" max="1272" width="9" style="1"/>
    <col min="1273" max="1273" width="4.6328125" style="1" customWidth="1"/>
    <col min="1274" max="1274" width="29.36328125" style="1" customWidth="1"/>
    <col min="1275" max="1276" width="10.08984375" style="1" customWidth="1"/>
    <col min="1277" max="1277" width="13" style="1" customWidth="1"/>
    <col min="1278" max="1278" width="26.90625" style="1" customWidth="1"/>
    <col min="1279" max="1279" width="11.26953125" style="1" customWidth="1"/>
    <col min="1280" max="1280" width="23.6328125" style="1" customWidth="1"/>
    <col min="1281" max="1281" width="11.36328125" style="1" customWidth="1"/>
    <col min="1282" max="1282" width="16.453125" style="1" customWidth="1"/>
    <col min="1283" max="1283" width="25.08984375" style="1" customWidth="1"/>
    <col min="1284" max="1528" width="9" style="1"/>
    <col min="1529" max="1529" width="4.6328125" style="1" customWidth="1"/>
    <col min="1530" max="1530" width="29.36328125" style="1" customWidth="1"/>
    <col min="1531" max="1532" width="10.08984375" style="1" customWidth="1"/>
    <col min="1533" max="1533" width="13" style="1" customWidth="1"/>
    <col min="1534" max="1534" width="26.90625" style="1" customWidth="1"/>
    <col min="1535" max="1535" width="11.26953125" style="1" customWidth="1"/>
    <col min="1536" max="1536" width="23.6328125" style="1" customWidth="1"/>
    <col min="1537" max="1537" width="11.36328125" style="1" customWidth="1"/>
    <col min="1538" max="1538" width="16.453125" style="1" customWidth="1"/>
    <col min="1539" max="1539" width="25.08984375" style="1" customWidth="1"/>
    <col min="1540" max="1784" width="9" style="1"/>
    <col min="1785" max="1785" width="4.6328125" style="1" customWidth="1"/>
    <col min="1786" max="1786" width="29.36328125" style="1" customWidth="1"/>
    <col min="1787" max="1788" width="10.08984375" style="1" customWidth="1"/>
    <col min="1789" max="1789" width="13" style="1" customWidth="1"/>
    <col min="1790" max="1790" width="26.90625" style="1" customWidth="1"/>
    <col min="1791" max="1791" width="11.26953125" style="1" customWidth="1"/>
    <col min="1792" max="1792" width="23.6328125" style="1" customWidth="1"/>
    <col min="1793" max="1793" width="11.36328125" style="1" customWidth="1"/>
    <col min="1794" max="1794" width="16.453125" style="1" customWidth="1"/>
    <col min="1795" max="1795" width="25.08984375" style="1" customWidth="1"/>
    <col min="1796" max="2040" width="9" style="1"/>
    <col min="2041" max="2041" width="4.6328125" style="1" customWidth="1"/>
    <col min="2042" max="2042" width="29.36328125" style="1" customWidth="1"/>
    <col min="2043" max="2044" width="10.08984375" style="1" customWidth="1"/>
    <col min="2045" max="2045" width="13" style="1" customWidth="1"/>
    <col min="2046" max="2046" width="26.90625" style="1" customWidth="1"/>
    <col min="2047" max="2047" width="11.26953125" style="1" customWidth="1"/>
    <col min="2048" max="2048" width="23.6328125" style="1" customWidth="1"/>
    <col min="2049" max="2049" width="11.36328125" style="1" customWidth="1"/>
    <col min="2050" max="2050" width="16.453125" style="1" customWidth="1"/>
    <col min="2051" max="2051" width="25.08984375" style="1" customWidth="1"/>
    <col min="2052" max="2296" width="9" style="1"/>
    <col min="2297" max="2297" width="4.6328125" style="1" customWidth="1"/>
    <col min="2298" max="2298" width="29.36328125" style="1" customWidth="1"/>
    <col min="2299" max="2300" width="10.08984375" style="1" customWidth="1"/>
    <col min="2301" max="2301" width="13" style="1" customWidth="1"/>
    <col min="2302" max="2302" width="26.90625" style="1" customWidth="1"/>
    <col min="2303" max="2303" width="11.26953125" style="1" customWidth="1"/>
    <col min="2304" max="2304" width="23.6328125" style="1" customWidth="1"/>
    <col min="2305" max="2305" width="11.36328125" style="1" customWidth="1"/>
    <col min="2306" max="2306" width="16.453125" style="1" customWidth="1"/>
    <col min="2307" max="2307" width="25.08984375" style="1" customWidth="1"/>
    <col min="2308" max="2552" width="9" style="1"/>
    <col min="2553" max="2553" width="4.6328125" style="1" customWidth="1"/>
    <col min="2554" max="2554" width="29.36328125" style="1" customWidth="1"/>
    <col min="2555" max="2556" width="10.08984375" style="1" customWidth="1"/>
    <col min="2557" max="2557" width="13" style="1" customWidth="1"/>
    <col min="2558" max="2558" width="26.90625" style="1" customWidth="1"/>
    <col min="2559" max="2559" width="11.26953125" style="1" customWidth="1"/>
    <col min="2560" max="2560" width="23.6328125" style="1" customWidth="1"/>
    <col min="2561" max="2561" width="11.36328125" style="1" customWidth="1"/>
    <col min="2562" max="2562" width="16.453125" style="1" customWidth="1"/>
    <col min="2563" max="2563" width="25.08984375" style="1" customWidth="1"/>
    <col min="2564" max="2808" width="9" style="1"/>
    <col min="2809" max="2809" width="4.6328125" style="1" customWidth="1"/>
    <col min="2810" max="2810" width="29.36328125" style="1" customWidth="1"/>
    <col min="2811" max="2812" width="10.08984375" style="1" customWidth="1"/>
    <col min="2813" max="2813" width="13" style="1" customWidth="1"/>
    <col min="2814" max="2814" width="26.90625" style="1" customWidth="1"/>
    <col min="2815" max="2815" width="11.26953125" style="1" customWidth="1"/>
    <col min="2816" max="2816" width="23.6328125" style="1" customWidth="1"/>
    <col min="2817" max="2817" width="11.36328125" style="1" customWidth="1"/>
    <col min="2818" max="2818" width="16.453125" style="1" customWidth="1"/>
    <col min="2819" max="2819" width="25.08984375" style="1" customWidth="1"/>
    <col min="2820" max="3064" width="9" style="1"/>
    <col min="3065" max="3065" width="4.6328125" style="1" customWidth="1"/>
    <col min="3066" max="3066" width="29.36328125" style="1" customWidth="1"/>
    <col min="3067" max="3068" width="10.08984375" style="1" customWidth="1"/>
    <col min="3069" max="3069" width="13" style="1" customWidth="1"/>
    <col min="3070" max="3070" width="26.90625" style="1" customWidth="1"/>
    <col min="3071" max="3071" width="11.26953125" style="1" customWidth="1"/>
    <col min="3072" max="3072" width="23.6328125" style="1" customWidth="1"/>
    <col min="3073" max="3073" width="11.36328125" style="1" customWidth="1"/>
    <col min="3074" max="3074" width="16.453125" style="1" customWidth="1"/>
    <col min="3075" max="3075" width="25.08984375" style="1" customWidth="1"/>
    <col min="3076" max="3320" width="9" style="1"/>
    <col min="3321" max="3321" width="4.6328125" style="1" customWidth="1"/>
    <col min="3322" max="3322" width="29.36328125" style="1" customWidth="1"/>
    <col min="3323" max="3324" width="10.08984375" style="1" customWidth="1"/>
    <col min="3325" max="3325" width="13" style="1" customWidth="1"/>
    <col min="3326" max="3326" width="26.90625" style="1" customWidth="1"/>
    <col min="3327" max="3327" width="11.26953125" style="1" customWidth="1"/>
    <col min="3328" max="3328" width="23.6328125" style="1" customWidth="1"/>
    <col min="3329" max="3329" width="11.36328125" style="1" customWidth="1"/>
    <col min="3330" max="3330" width="16.453125" style="1" customWidth="1"/>
    <col min="3331" max="3331" width="25.08984375" style="1" customWidth="1"/>
    <col min="3332" max="3576" width="9" style="1"/>
    <col min="3577" max="3577" width="4.6328125" style="1" customWidth="1"/>
    <col min="3578" max="3578" width="29.36328125" style="1" customWidth="1"/>
    <col min="3579" max="3580" width="10.08984375" style="1" customWidth="1"/>
    <col min="3581" max="3581" width="13" style="1" customWidth="1"/>
    <col min="3582" max="3582" width="26.90625" style="1" customWidth="1"/>
    <col min="3583" max="3583" width="11.26953125" style="1" customWidth="1"/>
    <col min="3584" max="3584" width="23.6328125" style="1" customWidth="1"/>
    <col min="3585" max="3585" width="11.36328125" style="1" customWidth="1"/>
    <col min="3586" max="3586" width="16.453125" style="1" customWidth="1"/>
    <col min="3587" max="3587" width="25.08984375" style="1" customWidth="1"/>
    <col min="3588" max="3832" width="9" style="1"/>
    <col min="3833" max="3833" width="4.6328125" style="1" customWidth="1"/>
    <col min="3834" max="3834" width="29.36328125" style="1" customWidth="1"/>
    <col min="3835" max="3836" width="10.08984375" style="1" customWidth="1"/>
    <col min="3837" max="3837" width="13" style="1" customWidth="1"/>
    <col min="3838" max="3838" width="26.90625" style="1" customWidth="1"/>
    <col min="3839" max="3839" width="11.26953125" style="1" customWidth="1"/>
    <col min="3840" max="3840" width="23.6328125" style="1" customWidth="1"/>
    <col min="3841" max="3841" width="11.36328125" style="1" customWidth="1"/>
    <col min="3842" max="3842" width="16.453125" style="1" customWidth="1"/>
    <col min="3843" max="3843" width="25.08984375" style="1" customWidth="1"/>
    <col min="3844" max="4088" width="9" style="1"/>
    <col min="4089" max="4089" width="4.6328125" style="1" customWidth="1"/>
    <col min="4090" max="4090" width="29.36328125" style="1" customWidth="1"/>
    <col min="4091" max="4092" width="10.08984375" style="1" customWidth="1"/>
    <col min="4093" max="4093" width="13" style="1" customWidth="1"/>
    <col min="4094" max="4094" width="26.90625" style="1" customWidth="1"/>
    <col min="4095" max="4095" width="11.26953125" style="1" customWidth="1"/>
    <col min="4096" max="4096" width="23.6328125" style="1" customWidth="1"/>
    <col min="4097" max="4097" width="11.36328125" style="1" customWidth="1"/>
    <col min="4098" max="4098" width="16.453125" style="1" customWidth="1"/>
    <col min="4099" max="4099" width="25.08984375" style="1" customWidth="1"/>
    <col min="4100" max="4344" width="9" style="1"/>
    <col min="4345" max="4345" width="4.6328125" style="1" customWidth="1"/>
    <col min="4346" max="4346" width="29.36328125" style="1" customWidth="1"/>
    <col min="4347" max="4348" width="10.08984375" style="1" customWidth="1"/>
    <col min="4349" max="4349" width="13" style="1" customWidth="1"/>
    <col min="4350" max="4350" width="26.90625" style="1" customWidth="1"/>
    <col min="4351" max="4351" width="11.26953125" style="1" customWidth="1"/>
    <col min="4352" max="4352" width="23.6328125" style="1" customWidth="1"/>
    <col min="4353" max="4353" width="11.36328125" style="1" customWidth="1"/>
    <col min="4354" max="4354" width="16.453125" style="1" customWidth="1"/>
    <col min="4355" max="4355" width="25.08984375" style="1" customWidth="1"/>
    <col min="4356" max="4600" width="9" style="1"/>
    <col min="4601" max="4601" width="4.6328125" style="1" customWidth="1"/>
    <col min="4602" max="4602" width="29.36328125" style="1" customWidth="1"/>
    <col min="4603" max="4604" width="10.08984375" style="1" customWidth="1"/>
    <col min="4605" max="4605" width="13" style="1" customWidth="1"/>
    <col min="4606" max="4606" width="26.90625" style="1" customWidth="1"/>
    <col min="4607" max="4607" width="11.26953125" style="1" customWidth="1"/>
    <col min="4608" max="4608" width="23.6328125" style="1" customWidth="1"/>
    <col min="4609" max="4609" width="11.36328125" style="1" customWidth="1"/>
    <col min="4610" max="4610" width="16.453125" style="1" customWidth="1"/>
    <col min="4611" max="4611" width="25.08984375" style="1" customWidth="1"/>
    <col min="4612" max="4856" width="9" style="1"/>
    <col min="4857" max="4857" width="4.6328125" style="1" customWidth="1"/>
    <col min="4858" max="4858" width="29.36328125" style="1" customWidth="1"/>
    <col min="4859" max="4860" width="10.08984375" style="1" customWidth="1"/>
    <col min="4861" max="4861" width="13" style="1" customWidth="1"/>
    <col min="4862" max="4862" width="26.90625" style="1" customWidth="1"/>
    <col min="4863" max="4863" width="11.26953125" style="1" customWidth="1"/>
    <col min="4864" max="4864" width="23.6328125" style="1" customWidth="1"/>
    <col min="4865" max="4865" width="11.36328125" style="1" customWidth="1"/>
    <col min="4866" max="4866" width="16.453125" style="1" customWidth="1"/>
    <col min="4867" max="4867" width="25.08984375" style="1" customWidth="1"/>
    <col min="4868" max="5112" width="9" style="1"/>
    <col min="5113" max="5113" width="4.6328125" style="1" customWidth="1"/>
    <col min="5114" max="5114" width="29.36328125" style="1" customWidth="1"/>
    <col min="5115" max="5116" width="10.08984375" style="1" customWidth="1"/>
    <col min="5117" max="5117" width="13" style="1" customWidth="1"/>
    <col min="5118" max="5118" width="26.90625" style="1" customWidth="1"/>
    <col min="5119" max="5119" width="11.26953125" style="1" customWidth="1"/>
    <col min="5120" max="5120" width="23.6328125" style="1" customWidth="1"/>
    <col min="5121" max="5121" width="11.36328125" style="1" customWidth="1"/>
    <col min="5122" max="5122" width="16.453125" style="1" customWidth="1"/>
    <col min="5123" max="5123" width="25.08984375" style="1" customWidth="1"/>
    <col min="5124" max="5368" width="9" style="1"/>
    <col min="5369" max="5369" width="4.6328125" style="1" customWidth="1"/>
    <col min="5370" max="5370" width="29.36328125" style="1" customWidth="1"/>
    <col min="5371" max="5372" width="10.08984375" style="1" customWidth="1"/>
    <col min="5373" max="5373" width="13" style="1" customWidth="1"/>
    <col min="5374" max="5374" width="26.90625" style="1" customWidth="1"/>
    <col min="5375" max="5375" width="11.26953125" style="1" customWidth="1"/>
    <col min="5376" max="5376" width="23.6328125" style="1" customWidth="1"/>
    <col min="5377" max="5377" width="11.36328125" style="1" customWidth="1"/>
    <col min="5378" max="5378" width="16.453125" style="1" customWidth="1"/>
    <col min="5379" max="5379" width="25.08984375" style="1" customWidth="1"/>
    <col min="5380" max="5624" width="9" style="1"/>
    <col min="5625" max="5625" width="4.6328125" style="1" customWidth="1"/>
    <col min="5626" max="5626" width="29.36328125" style="1" customWidth="1"/>
    <col min="5627" max="5628" width="10.08984375" style="1" customWidth="1"/>
    <col min="5629" max="5629" width="13" style="1" customWidth="1"/>
    <col min="5630" max="5630" width="26.90625" style="1" customWidth="1"/>
    <col min="5631" max="5631" width="11.26953125" style="1" customWidth="1"/>
    <col min="5632" max="5632" width="23.6328125" style="1" customWidth="1"/>
    <col min="5633" max="5633" width="11.36328125" style="1" customWidth="1"/>
    <col min="5634" max="5634" width="16.453125" style="1" customWidth="1"/>
    <col min="5635" max="5635" width="25.08984375" style="1" customWidth="1"/>
    <col min="5636" max="5880" width="9" style="1"/>
    <col min="5881" max="5881" width="4.6328125" style="1" customWidth="1"/>
    <col min="5882" max="5882" width="29.36328125" style="1" customWidth="1"/>
    <col min="5883" max="5884" width="10.08984375" style="1" customWidth="1"/>
    <col min="5885" max="5885" width="13" style="1" customWidth="1"/>
    <col min="5886" max="5886" width="26.90625" style="1" customWidth="1"/>
    <col min="5887" max="5887" width="11.26953125" style="1" customWidth="1"/>
    <col min="5888" max="5888" width="23.6328125" style="1" customWidth="1"/>
    <col min="5889" max="5889" width="11.36328125" style="1" customWidth="1"/>
    <col min="5890" max="5890" width="16.453125" style="1" customWidth="1"/>
    <col min="5891" max="5891" width="25.08984375" style="1" customWidth="1"/>
    <col min="5892" max="6136" width="9" style="1"/>
    <col min="6137" max="6137" width="4.6328125" style="1" customWidth="1"/>
    <col min="6138" max="6138" width="29.36328125" style="1" customWidth="1"/>
    <col min="6139" max="6140" width="10.08984375" style="1" customWidth="1"/>
    <col min="6141" max="6141" width="13" style="1" customWidth="1"/>
    <col min="6142" max="6142" width="26.90625" style="1" customWidth="1"/>
    <col min="6143" max="6143" width="11.26953125" style="1" customWidth="1"/>
    <col min="6144" max="6144" width="23.6328125" style="1" customWidth="1"/>
    <col min="6145" max="6145" width="11.36328125" style="1" customWidth="1"/>
    <col min="6146" max="6146" width="16.453125" style="1" customWidth="1"/>
    <col min="6147" max="6147" width="25.08984375" style="1" customWidth="1"/>
    <col min="6148" max="6392" width="9" style="1"/>
    <col min="6393" max="6393" width="4.6328125" style="1" customWidth="1"/>
    <col min="6394" max="6394" width="29.36328125" style="1" customWidth="1"/>
    <col min="6395" max="6396" width="10.08984375" style="1" customWidth="1"/>
    <col min="6397" max="6397" width="13" style="1" customWidth="1"/>
    <col min="6398" max="6398" width="26.90625" style="1" customWidth="1"/>
    <col min="6399" max="6399" width="11.26953125" style="1" customWidth="1"/>
    <col min="6400" max="6400" width="23.6328125" style="1" customWidth="1"/>
    <col min="6401" max="6401" width="11.36328125" style="1" customWidth="1"/>
    <col min="6402" max="6402" width="16.453125" style="1" customWidth="1"/>
    <col min="6403" max="6403" width="25.08984375" style="1" customWidth="1"/>
    <col min="6404" max="6648" width="9" style="1"/>
    <col min="6649" max="6649" width="4.6328125" style="1" customWidth="1"/>
    <col min="6650" max="6650" width="29.36328125" style="1" customWidth="1"/>
    <col min="6651" max="6652" width="10.08984375" style="1" customWidth="1"/>
    <col min="6653" max="6653" width="13" style="1" customWidth="1"/>
    <col min="6654" max="6654" width="26.90625" style="1" customWidth="1"/>
    <col min="6655" max="6655" width="11.26953125" style="1" customWidth="1"/>
    <col min="6656" max="6656" width="23.6328125" style="1" customWidth="1"/>
    <col min="6657" max="6657" width="11.36328125" style="1" customWidth="1"/>
    <col min="6658" max="6658" width="16.453125" style="1" customWidth="1"/>
    <col min="6659" max="6659" width="25.08984375" style="1" customWidth="1"/>
    <col min="6660" max="6904" width="9" style="1"/>
    <col min="6905" max="6905" width="4.6328125" style="1" customWidth="1"/>
    <col min="6906" max="6906" width="29.36328125" style="1" customWidth="1"/>
    <col min="6907" max="6908" width="10.08984375" style="1" customWidth="1"/>
    <col min="6909" max="6909" width="13" style="1" customWidth="1"/>
    <col min="6910" max="6910" width="26.90625" style="1" customWidth="1"/>
    <col min="6911" max="6911" width="11.26953125" style="1" customWidth="1"/>
    <col min="6912" max="6912" width="23.6328125" style="1" customWidth="1"/>
    <col min="6913" max="6913" width="11.36328125" style="1" customWidth="1"/>
    <col min="6914" max="6914" width="16.453125" style="1" customWidth="1"/>
    <col min="6915" max="6915" width="25.08984375" style="1" customWidth="1"/>
    <col min="6916" max="7160" width="9" style="1"/>
    <col min="7161" max="7161" width="4.6328125" style="1" customWidth="1"/>
    <col min="7162" max="7162" width="29.36328125" style="1" customWidth="1"/>
    <col min="7163" max="7164" width="10.08984375" style="1" customWidth="1"/>
    <col min="7165" max="7165" width="13" style="1" customWidth="1"/>
    <col min="7166" max="7166" width="26.90625" style="1" customWidth="1"/>
    <col min="7167" max="7167" width="11.26953125" style="1" customWidth="1"/>
    <col min="7168" max="7168" width="23.6328125" style="1" customWidth="1"/>
    <col min="7169" max="7169" width="11.36328125" style="1" customWidth="1"/>
    <col min="7170" max="7170" width="16.453125" style="1" customWidth="1"/>
    <col min="7171" max="7171" width="25.08984375" style="1" customWidth="1"/>
    <col min="7172" max="7416" width="9" style="1"/>
    <col min="7417" max="7417" width="4.6328125" style="1" customWidth="1"/>
    <col min="7418" max="7418" width="29.36328125" style="1" customWidth="1"/>
    <col min="7419" max="7420" width="10.08984375" style="1" customWidth="1"/>
    <col min="7421" max="7421" width="13" style="1" customWidth="1"/>
    <col min="7422" max="7422" width="26.90625" style="1" customWidth="1"/>
    <col min="7423" max="7423" width="11.26953125" style="1" customWidth="1"/>
    <col min="7424" max="7424" width="23.6328125" style="1" customWidth="1"/>
    <col min="7425" max="7425" width="11.36328125" style="1" customWidth="1"/>
    <col min="7426" max="7426" width="16.453125" style="1" customWidth="1"/>
    <col min="7427" max="7427" width="25.08984375" style="1" customWidth="1"/>
    <col min="7428" max="7672" width="9" style="1"/>
    <col min="7673" max="7673" width="4.6328125" style="1" customWidth="1"/>
    <col min="7674" max="7674" width="29.36328125" style="1" customWidth="1"/>
    <col min="7675" max="7676" width="10.08984375" style="1" customWidth="1"/>
    <col min="7677" max="7677" width="13" style="1" customWidth="1"/>
    <col min="7678" max="7678" width="26.90625" style="1" customWidth="1"/>
    <col min="7679" max="7679" width="11.26953125" style="1" customWidth="1"/>
    <col min="7680" max="7680" width="23.6328125" style="1" customWidth="1"/>
    <col min="7681" max="7681" width="11.36328125" style="1" customWidth="1"/>
    <col min="7682" max="7682" width="16.453125" style="1" customWidth="1"/>
    <col min="7683" max="7683" width="25.08984375" style="1" customWidth="1"/>
    <col min="7684" max="7928" width="9" style="1"/>
    <col min="7929" max="7929" width="4.6328125" style="1" customWidth="1"/>
    <col min="7930" max="7930" width="29.36328125" style="1" customWidth="1"/>
    <col min="7931" max="7932" width="10.08984375" style="1" customWidth="1"/>
    <col min="7933" max="7933" width="13" style="1" customWidth="1"/>
    <col min="7934" max="7934" width="26.90625" style="1" customWidth="1"/>
    <col min="7935" max="7935" width="11.26953125" style="1" customWidth="1"/>
    <col min="7936" max="7936" width="23.6328125" style="1" customWidth="1"/>
    <col min="7937" max="7937" width="11.36328125" style="1" customWidth="1"/>
    <col min="7938" max="7938" width="16.453125" style="1" customWidth="1"/>
    <col min="7939" max="7939" width="25.08984375" style="1" customWidth="1"/>
    <col min="7940" max="8184" width="9" style="1"/>
    <col min="8185" max="8185" width="4.6328125" style="1" customWidth="1"/>
    <col min="8186" max="8186" width="29.36328125" style="1" customWidth="1"/>
    <col min="8187" max="8188" width="10.08984375" style="1" customWidth="1"/>
    <col min="8189" max="8189" width="13" style="1" customWidth="1"/>
    <col min="8190" max="8190" width="26.90625" style="1" customWidth="1"/>
    <col min="8191" max="8191" width="11.26953125" style="1" customWidth="1"/>
    <col min="8192" max="8192" width="23.6328125" style="1" customWidth="1"/>
    <col min="8193" max="8193" width="11.36328125" style="1" customWidth="1"/>
    <col min="8194" max="8194" width="16.453125" style="1" customWidth="1"/>
    <col min="8195" max="8195" width="25.08984375" style="1" customWidth="1"/>
    <col min="8196" max="8440" width="9" style="1"/>
    <col min="8441" max="8441" width="4.6328125" style="1" customWidth="1"/>
    <col min="8442" max="8442" width="29.36328125" style="1" customWidth="1"/>
    <col min="8443" max="8444" width="10.08984375" style="1" customWidth="1"/>
    <col min="8445" max="8445" width="13" style="1" customWidth="1"/>
    <col min="8446" max="8446" width="26.90625" style="1" customWidth="1"/>
    <col min="8447" max="8447" width="11.26953125" style="1" customWidth="1"/>
    <col min="8448" max="8448" width="23.6328125" style="1" customWidth="1"/>
    <col min="8449" max="8449" width="11.36328125" style="1" customWidth="1"/>
    <col min="8450" max="8450" width="16.453125" style="1" customWidth="1"/>
    <col min="8451" max="8451" width="25.08984375" style="1" customWidth="1"/>
    <col min="8452" max="8696" width="9" style="1"/>
    <col min="8697" max="8697" width="4.6328125" style="1" customWidth="1"/>
    <col min="8698" max="8698" width="29.36328125" style="1" customWidth="1"/>
    <col min="8699" max="8700" width="10.08984375" style="1" customWidth="1"/>
    <col min="8701" max="8701" width="13" style="1" customWidth="1"/>
    <col min="8702" max="8702" width="26.90625" style="1" customWidth="1"/>
    <col min="8703" max="8703" width="11.26953125" style="1" customWidth="1"/>
    <col min="8704" max="8704" width="23.6328125" style="1" customWidth="1"/>
    <col min="8705" max="8705" width="11.36328125" style="1" customWidth="1"/>
    <col min="8706" max="8706" width="16.453125" style="1" customWidth="1"/>
    <col min="8707" max="8707" width="25.08984375" style="1" customWidth="1"/>
    <col min="8708" max="8952" width="9" style="1"/>
    <col min="8953" max="8953" width="4.6328125" style="1" customWidth="1"/>
    <col min="8954" max="8954" width="29.36328125" style="1" customWidth="1"/>
    <col min="8955" max="8956" width="10.08984375" style="1" customWidth="1"/>
    <col min="8957" max="8957" width="13" style="1" customWidth="1"/>
    <col min="8958" max="8958" width="26.90625" style="1" customWidth="1"/>
    <col min="8959" max="8959" width="11.26953125" style="1" customWidth="1"/>
    <col min="8960" max="8960" width="23.6328125" style="1" customWidth="1"/>
    <col min="8961" max="8961" width="11.36328125" style="1" customWidth="1"/>
    <col min="8962" max="8962" width="16.453125" style="1" customWidth="1"/>
    <col min="8963" max="8963" width="25.08984375" style="1" customWidth="1"/>
    <col min="8964" max="9208" width="9" style="1"/>
    <col min="9209" max="9209" width="4.6328125" style="1" customWidth="1"/>
    <col min="9210" max="9210" width="29.36328125" style="1" customWidth="1"/>
    <col min="9211" max="9212" width="10.08984375" style="1" customWidth="1"/>
    <col min="9213" max="9213" width="13" style="1" customWidth="1"/>
    <col min="9214" max="9214" width="26.90625" style="1" customWidth="1"/>
    <col min="9215" max="9215" width="11.26953125" style="1" customWidth="1"/>
    <col min="9216" max="9216" width="23.6328125" style="1" customWidth="1"/>
    <col min="9217" max="9217" width="11.36328125" style="1" customWidth="1"/>
    <col min="9218" max="9218" width="16.453125" style="1" customWidth="1"/>
    <col min="9219" max="9219" width="25.08984375" style="1" customWidth="1"/>
    <col min="9220" max="9464" width="9" style="1"/>
    <col min="9465" max="9465" width="4.6328125" style="1" customWidth="1"/>
    <col min="9466" max="9466" width="29.36328125" style="1" customWidth="1"/>
    <col min="9467" max="9468" width="10.08984375" style="1" customWidth="1"/>
    <col min="9469" max="9469" width="13" style="1" customWidth="1"/>
    <col min="9470" max="9470" width="26.90625" style="1" customWidth="1"/>
    <col min="9471" max="9471" width="11.26953125" style="1" customWidth="1"/>
    <col min="9472" max="9472" width="23.6328125" style="1" customWidth="1"/>
    <col min="9473" max="9473" width="11.36328125" style="1" customWidth="1"/>
    <col min="9474" max="9474" width="16.453125" style="1" customWidth="1"/>
    <col min="9475" max="9475" width="25.08984375" style="1" customWidth="1"/>
    <col min="9476" max="9720" width="9" style="1"/>
    <col min="9721" max="9721" width="4.6328125" style="1" customWidth="1"/>
    <col min="9722" max="9722" width="29.36328125" style="1" customWidth="1"/>
    <col min="9723" max="9724" width="10.08984375" style="1" customWidth="1"/>
    <col min="9725" max="9725" width="13" style="1" customWidth="1"/>
    <col min="9726" max="9726" width="26.90625" style="1" customWidth="1"/>
    <col min="9727" max="9727" width="11.26953125" style="1" customWidth="1"/>
    <col min="9728" max="9728" width="23.6328125" style="1" customWidth="1"/>
    <col min="9729" max="9729" width="11.36328125" style="1" customWidth="1"/>
    <col min="9730" max="9730" width="16.453125" style="1" customWidth="1"/>
    <col min="9731" max="9731" width="25.08984375" style="1" customWidth="1"/>
    <col min="9732" max="9976" width="9" style="1"/>
    <col min="9977" max="9977" width="4.6328125" style="1" customWidth="1"/>
    <col min="9978" max="9978" width="29.36328125" style="1" customWidth="1"/>
    <col min="9979" max="9980" width="10.08984375" style="1" customWidth="1"/>
    <col min="9981" max="9981" width="13" style="1" customWidth="1"/>
    <col min="9982" max="9982" width="26.90625" style="1" customWidth="1"/>
    <col min="9983" max="9983" width="11.26953125" style="1" customWidth="1"/>
    <col min="9984" max="9984" width="23.6328125" style="1" customWidth="1"/>
    <col min="9985" max="9985" width="11.36328125" style="1" customWidth="1"/>
    <col min="9986" max="9986" width="16.453125" style="1" customWidth="1"/>
    <col min="9987" max="9987" width="25.08984375" style="1" customWidth="1"/>
    <col min="9988" max="10232" width="9" style="1"/>
    <col min="10233" max="10233" width="4.6328125" style="1" customWidth="1"/>
    <col min="10234" max="10234" width="29.36328125" style="1" customWidth="1"/>
    <col min="10235" max="10236" width="10.08984375" style="1" customWidth="1"/>
    <col min="10237" max="10237" width="13" style="1" customWidth="1"/>
    <col min="10238" max="10238" width="26.90625" style="1" customWidth="1"/>
    <col min="10239" max="10239" width="11.26953125" style="1" customWidth="1"/>
    <col min="10240" max="10240" width="23.6328125" style="1" customWidth="1"/>
    <col min="10241" max="10241" width="11.36328125" style="1" customWidth="1"/>
    <col min="10242" max="10242" width="16.453125" style="1" customWidth="1"/>
    <col min="10243" max="10243" width="25.08984375" style="1" customWidth="1"/>
    <col min="10244" max="10488" width="9" style="1"/>
    <col min="10489" max="10489" width="4.6328125" style="1" customWidth="1"/>
    <col min="10490" max="10490" width="29.36328125" style="1" customWidth="1"/>
    <col min="10491" max="10492" width="10.08984375" style="1" customWidth="1"/>
    <col min="10493" max="10493" width="13" style="1" customWidth="1"/>
    <col min="10494" max="10494" width="26.90625" style="1" customWidth="1"/>
    <col min="10495" max="10495" width="11.26953125" style="1" customWidth="1"/>
    <col min="10496" max="10496" width="23.6328125" style="1" customWidth="1"/>
    <col min="10497" max="10497" width="11.36328125" style="1" customWidth="1"/>
    <col min="10498" max="10498" width="16.453125" style="1" customWidth="1"/>
    <col min="10499" max="10499" width="25.08984375" style="1" customWidth="1"/>
    <col min="10500" max="10744" width="9" style="1"/>
    <col min="10745" max="10745" width="4.6328125" style="1" customWidth="1"/>
    <col min="10746" max="10746" width="29.36328125" style="1" customWidth="1"/>
    <col min="10747" max="10748" width="10.08984375" style="1" customWidth="1"/>
    <col min="10749" max="10749" width="13" style="1" customWidth="1"/>
    <col min="10750" max="10750" width="26.90625" style="1" customWidth="1"/>
    <col min="10751" max="10751" width="11.26953125" style="1" customWidth="1"/>
    <col min="10752" max="10752" width="23.6328125" style="1" customWidth="1"/>
    <col min="10753" max="10753" width="11.36328125" style="1" customWidth="1"/>
    <col min="10754" max="10754" width="16.453125" style="1" customWidth="1"/>
    <col min="10755" max="10755" width="25.08984375" style="1" customWidth="1"/>
    <col min="10756" max="11000" width="9" style="1"/>
    <col min="11001" max="11001" width="4.6328125" style="1" customWidth="1"/>
    <col min="11002" max="11002" width="29.36328125" style="1" customWidth="1"/>
    <col min="11003" max="11004" width="10.08984375" style="1" customWidth="1"/>
    <col min="11005" max="11005" width="13" style="1" customWidth="1"/>
    <col min="11006" max="11006" width="26.90625" style="1" customWidth="1"/>
    <col min="11007" max="11007" width="11.26953125" style="1" customWidth="1"/>
    <col min="11008" max="11008" width="23.6328125" style="1" customWidth="1"/>
    <col min="11009" max="11009" width="11.36328125" style="1" customWidth="1"/>
    <col min="11010" max="11010" width="16.453125" style="1" customWidth="1"/>
    <col min="11011" max="11011" width="25.08984375" style="1" customWidth="1"/>
    <col min="11012" max="11256" width="9" style="1"/>
    <col min="11257" max="11257" width="4.6328125" style="1" customWidth="1"/>
    <col min="11258" max="11258" width="29.36328125" style="1" customWidth="1"/>
    <col min="11259" max="11260" width="10.08984375" style="1" customWidth="1"/>
    <col min="11261" max="11261" width="13" style="1" customWidth="1"/>
    <col min="11262" max="11262" width="26.90625" style="1" customWidth="1"/>
    <col min="11263" max="11263" width="11.26953125" style="1" customWidth="1"/>
    <col min="11264" max="11264" width="23.6328125" style="1" customWidth="1"/>
    <col min="11265" max="11265" width="11.36328125" style="1" customWidth="1"/>
    <col min="11266" max="11266" width="16.453125" style="1" customWidth="1"/>
    <col min="11267" max="11267" width="25.08984375" style="1" customWidth="1"/>
    <col min="11268" max="11512" width="9" style="1"/>
    <col min="11513" max="11513" width="4.6328125" style="1" customWidth="1"/>
    <col min="11514" max="11514" width="29.36328125" style="1" customWidth="1"/>
    <col min="11515" max="11516" width="10.08984375" style="1" customWidth="1"/>
    <col min="11517" max="11517" width="13" style="1" customWidth="1"/>
    <col min="11518" max="11518" width="26.90625" style="1" customWidth="1"/>
    <col min="11519" max="11519" width="11.26953125" style="1" customWidth="1"/>
    <col min="11520" max="11520" width="23.6328125" style="1" customWidth="1"/>
    <col min="11521" max="11521" width="11.36328125" style="1" customWidth="1"/>
    <col min="11522" max="11522" width="16.453125" style="1" customWidth="1"/>
    <col min="11523" max="11523" width="25.08984375" style="1" customWidth="1"/>
    <col min="11524" max="11768" width="9" style="1"/>
    <col min="11769" max="11769" width="4.6328125" style="1" customWidth="1"/>
    <col min="11770" max="11770" width="29.36328125" style="1" customWidth="1"/>
    <col min="11771" max="11772" width="10.08984375" style="1" customWidth="1"/>
    <col min="11773" max="11773" width="13" style="1" customWidth="1"/>
    <col min="11774" max="11774" width="26.90625" style="1" customWidth="1"/>
    <col min="11775" max="11775" width="11.26953125" style="1" customWidth="1"/>
    <col min="11776" max="11776" width="23.6328125" style="1" customWidth="1"/>
    <col min="11777" max="11777" width="11.36328125" style="1" customWidth="1"/>
    <col min="11778" max="11778" width="16.453125" style="1" customWidth="1"/>
    <col min="11779" max="11779" width="25.08984375" style="1" customWidth="1"/>
    <col min="11780" max="12024" width="9" style="1"/>
    <col min="12025" max="12025" width="4.6328125" style="1" customWidth="1"/>
    <col min="12026" max="12026" width="29.36328125" style="1" customWidth="1"/>
    <col min="12027" max="12028" width="10.08984375" style="1" customWidth="1"/>
    <col min="12029" max="12029" width="13" style="1" customWidth="1"/>
    <col min="12030" max="12030" width="26.90625" style="1" customWidth="1"/>
    <col min="12031" max="12031" width="11.26953125" style="1" customWidth="1"/>
    <col min="12032" max="12032" width="23.6328125" style="1" customWidth="1"/>
    <col min="12033" max="12033" width="11.36328125" style="1" customWidth="1"/>
    <col min="12034" max="12034" width="16.453125" style="1" customWidth="1"/>
    <col min="12035" max="12035" width="25.08984375" style="1" customWidth="1"/>
    <col min="12036" max="12280" width="9" style="1"/>
    <col min="12281" max="12281" width="4.6328125" style="1" customWidth="1"/>
    <col min="12282" max="12282" width="29.36328125" style="1" customWidth="1"/>
    <col min="12283" max="12284" width="10.08984375" style="1" customWidth="1"/>
    <col min="12285" max="12285" width="13" style="1" customWidth="1"/>
    <col min="12286" max="12286" width="26.90625" style="1" customWidth="1"/>
    <col min="12287" max="12287" width="11.26953125" style="1" customWidth="1"/>
    <col min="12288" max="12288" width="23.6328125" style="1" customWidth="1"/>
    <col min="12289" max="12289" width="11.36328125" style="1" customWidth="1"/>
    <col min="12290" max="12290" width="16.453125" style="1" customWidth="1"/>
    <col min="12291" max="12291" width="25.08984375" style="1" customWidth="1"/>
    <col min="12292" max="12536" width="9" style="1"/>
    <col min="12537" max="12537" width="4.6328125" style="1" customWidth="1"/>
    <col min="12538" max="12538" width="29.36328125" style="1" customWidth="1"/>
    <col min="12539" max="12540" width="10.08984375" style="1" customWidth="1"/>
    <col min="12541" max="12541" width="13" style="1" customWidth="1"/>
    <col min="12542" max="12542" width="26.90625" style="1" customWidth="1"/>
    <col min="12543" max="12543" width="11.26953125" style="1" customWidth="1"/>
    <col min="12544" max="12544" width="23.6328125" style="1" customWidth="1"/>
    <col min="12545" max="12545" width="11.36328125" style="1" customWidth="1"/>
    <col min="12546" max="12546" width="16.453125" style="1" customWidth="1"/>
    <col min="12547" max="12547" width="25.08984375" style="1" customWidth="1"/>
    <col min="12548" max="12792" width="9" style="1"/>
    <col min="12793" max="12793" width="4.6328125" style="1" customWidth="1"/>
    <col min="12794" max="12794" width="29.36328125" style="1" customWidth="1"/>
    <col min="12795" max="12796" width="10.08984375" style="1" customWidth="1"/>
    <col min="12797" max="12797" width="13" style="1" customWidth="1"/>
    <col min="12798" max="12798" width="26.90625" style="1" customWidth="1"/>
    <col min="12799" max="12799" width="11.26953125" style="1" customWidth="1"/>
    <col min="12800" max="12800" width="23.6328125" style="1" customWidth="1"/>
    <col min="12801" max="12801" width="11.36328125" style="1" customWidth="1"/>
    <col min="12802" max="12802" width="16.453125" style="1" customWidth="1"/>
    <col min="12803" max="12803" width="25.08984375" style="1" customWidth="1"/>
    <col min="12804" max="13048" width="9" style="1"/>
    <col min="13049" max="13049" width="4.6328125" style="1" customWidth="1"/>
    <col min="13050" max="13050" width="29.36328125" style="1" customWidth="1"/>
    <col min="13051" max="13052" width="10.08984375" style="1" customWidth="1"/>
    <col min="13053" max="13053" width="13" style="1" customWidth="1"/>
    <col min="13054" max="13054" width="26.90625" style="1" customWidth="1"/>
    <col min="13055" max="13055" width="11.26953125" style="1" customWidth="1"/>
    <col min="13056" max="13056" width="23.6328125" style="1" customWidth="1"/>
    <col min="13057" max="13057" width="11.36328125" style="1" customWidth="1"/>
    <col min="13058" max="13058" width="16.453125" style="1" customWidth="1"/>
    <col min="13059" max="13059" width="25.08984375" style="1" customWidth="1"/>
    <col min="13060" max="13304" width="9" style="1"/>
    <col min="13305" max="13305" width="4.6328125" style="1" customWidth="1"/>
    <col min="13306" max="13306" width="29.36328125" style="1" customWidth="1"/>
    <col min="13307" max="13308" width="10.08984375" style="1" customWidth="1"/>
    <col min="13309" max="13309" width="13" style="1" customWidth="1"/>
    <col min="13310" max="13310" width="26.90625" style="1" customWidth="1"/>
    <col min="13311" max="13311" width="11.26953125" style="1" customWidth="1"/>
    <col min="13312" max="13312" width="23.6328125" style="1" customWidth="1"/>
    <col min="13313" max="13313" width="11.36328125" style="1" customWidth="1"/>
    <col min="13314" max="13314" width="16.453125" style="1" customWidth="1"/>
    <col min="13315" max="13315" width="25.08984375" style="1" customWidth="1"/>
    <col min="13316" max="13560" width="9" style="1"/>
    <col min="13561" max="13561" width="4.6328125" style="1" customWidth="1"/>
    <col min="13562" max="13562" width="29.36328125" style="1" customWidth="1"/>
    <col min="13563" max="13564" width="10.08984375" style="1" customWidth="1"/>
    <col min="13565" max="13565" width="13" style="1" customWidth="1"/>
    <col min="13566" max="13566" width="26.90625" style="1" customWidth="1"/>
    <col min="13567" max="13567" width="11.26953125" style="1" customWidth="1"/>
    <col min="13568" max="13568" width="23.6328125" style="1" customWidth="1"/>
    <col min="13569" max="13569" width="11.36328125" style="1" customWidth="1"/>
    <col min="13570" max="13570" width="16.453125" style="1" customWidth="1"/>
    <col min="13571" max="13571" width="25.08984375" style="1" customWidth="1"/>
    <col min="13572" max="13816" width="9" style="1"/>
    <col min="13817" max="13817" width="4.6328125" style="1" customWidth="1"/>
    <col min="13818" max="13818" width="29.36328125" style="1" customWidth="1"/>
    <col min="13819" max="13820" width="10.08984375" style="1" customWidth="1"/>
    <col min="13821" max="13821" width="13" style="1" customWidth="1"/>
    <col min="13822" max="13822" width="26.90625" style="1" customWidth="1"/>
    <col min="13823" max="13823" width="11.26953125" style="1" customWidth="1"/>
    <col min="13824" max="13824" width="23.6328125" style="1" customWidth="1"/>
    <col min="13825" max="13825" width="11.36328125" style="1" customWidth="1"/>
    <col min="13826" max="13826" width="16.453125" style="1" customWidth="1"/>
    <col min="13827" max="13827" width="25.08984375" style="1" customWidth="1"/>
    <col min="13828" max="14072" width="9" style="1"/>
    <col min="14073" max="14073" width="4.6328125" style="1" customWidth="1"/>
    <col min="14074" max="14074" width="29.36328125" style="1" customWidth="1"/>
    <col min="14075" max="14076" width="10.08984375" style="1" customWidth="1"/>
    <col min="14077" max="14077" width="13" style="1" customWidth="1"/>
    <col min="14078" max="14078" width="26.90625" style="1" customWidth="1"/>
    <col min="14079" max="14079" width="11.26953125" style="1" customWidth="1"/>
    <col min="14080" max="14080" width="23.6328125" style="1" customWidth="1"/>
    <col min="14081" max="14081" width="11.36328125" style="1" customWidth="1"/>
    <col min="14082" max="14082" width="16.453125" style="1" customWidth="1"/>
    <col min="14083" max="14083" width="25.08984375" style="1" customWidth="1"/>
    <col min="14084" max="14328" width="9" style="1"/>
    <col min="14329" max="14329" width="4.6328125" style="1" customWidth="1"/>
    <col min="14330" max="14330" width="29.36328125" style="1" customWidth="1"/>
    <col min="14331" max="14332" width="10.08984375" style="1" customWidth="1"/>
    <col min="14333" max="14333" width="13" style="1" customWidth="1"/>
    <col min="14334" max="14334" width="26.90625" style="1" customWidth="1"/>
    <col min="14335" max="14335" width="11.26953125" style="1" customWidth="1"/>
    <col min="14336" max="14336" width="23.6328125" style="1" customWidth="1"/>
    <col min="14337" max="14337" width="11.36328125" style="1" customWidth="1"/>
    <col min="14338" max="14338" width="16.453125" style="1" customWidth="1"/>
    <col min="14339" max="14339" width="25.08984375" style="1" customWidth="1"/>
    <col min="14340" max="14584" width="9" style="1"/>
    <col min="14585" max="14585" width="4.6328125" style="1" customWidth="1"/>
    <col min="14586" max="14586" width="29.36328125" style="1" customWidth="1"/>
    <col min="14587" max="14588" width="10.08984375" style="1" customWidth="1"/>
    <col min="14589" max="14589" width="13" style="1" customWidth="1"/>
    <col min="14590" max="14590" width="26.90625" style="1" customWidth="1"/>
    <col min="14591" max="14591" width="11.26953125" style="1" customWidth="1"/>
    <col min="14592" max="14592" width="23.6328125" style="1" customWidth="1"/>
    <col min="14593" max="14593" width="11.36328125" style="1" customWidth="1"/>
    <col min="14594" max="14594" width="16.453125" style="1" customWidth="1"/>
    <col min="14595" max="14595" width="25.08984375" style="1" customWidth="1"/>
    <col min="14596" max="14840" width="9" style="1"/>
    <col min="14841" max="14841" width="4.6328125" style="1" customWidth="1"/>
    <col min="14842" max="14842" width="29.36328125" style="1" customWidth="1"/>
    <col min="14843" max="14844" width="10.08984375" style="1" customWidth="1"/>
    <col min="14845" max="14845" width="13" style="1" customWidth="1"/>
    <col min="14846" max="14846" width="26.90625" style="1" customWidth="1"/>
    <col min="14847" max="14847" width="11.26953125" style="1" customWidth="1"/>
    <col min="14848" max="14848" width="23.6328125" style="1" customWidth="1"/>
    <col min="14849" max="14849" width="11.36328125" style="1" customWidth="1"/>
    <col min="14850" max="14850" width="16.453125" style="1" customWidth="1"/>
    <col min="14851" max="14851" width="25.08984375" style="1" customWidth="1"/>
    <col min="14852" max="15096" width="9" style="1"/>
    <col min="15097" max="15097" width="4.6328125" style="1" customWidth="1"/>
    <col min="15098" max="15098" width="29.36328125" style="1" customWidth="1"/>
    <col min="15099" max="15100" width="10.08984375" style="1" customWidth="1"/>
    <col min="15101" max="15101" width="13" style="1" customWidth="1"/>
    <col min="15102" max="15102" width="26.90625" style="1" customWidth="1"/>
    <col min="15103" max="15103" width="11.26953125" style="1" customWidth="1"/>
    <col min="15104" max="15104" width="23.6328125" style="1" customWidth="1"/>
    <col min="15105" max="15105" width="11.36328125" style="1" customWidth="1"/>
    <col min="15106" max="15106" width="16.453125" style="1" customWidth="1"/>
    <col min="15107" max="15107" width="25.08984375" style="1" customWidth="1"/>
    <col min="15108" max="15352" width="9" style="1"/>
    <col min="15353" max="15353" width="4.6328125" style="1" customWidth="1"/>
    <col min="15354" max="15354" width="29.36328125" style="1" customWidth="1"/>
    <col min="15355" max="15356" width="10.08984375" style="1" customWidth="1"/>
    <col min="15357" max="15357" width="13" style="1" customWidth="1"/>
    <col min="15358" max="15358" width="26.90625" style="1" customWidth="1"/>
    <col min="15359" max="15359" width="11.26953125" style="1" customWidth="1"/>
    <col min="15360" max="15360" width="23.6328125" style="1" customWidth="1"/>
    <col min="15361" max="15361" width="11.36328125" style="1" customWidth="1"/>
    <col min="15362" max="15362" width="16.453125" style="1" customWidth="1"/>
    <col min="15363" max="15363" width="25.08984375" style="1" customWidth="1"/>
    <col min="15364" max="15608" width="9" style="1"/>
    <col min="15609" max="15609" width="4.6328125" style="1" customWidth="1"/>
    <col min="15610" max="15610" width="29.36328125" style="1" customWidth="1"/>
    <col min="15611" max="15612" width="10.08984375" style="1" customWidth="1"/>
    <col min="15613" max="15613" width="13" style="1" customWidth="1"/>
    <col min="15614" max="15614" width="26.90625" style="1" customWidth="1"/>
    <col min="15615" max="15615" width="11.26953125" style="1" customWidth="1"/>
    <col min="15616" max="15616" width="23.6328125" style="1" customWidth="1"/>
    <col min="15617" max="15617" width="11.36328125" style="1" customWidth="1"/>
    <col min="15618" max="15618" width="16.453125" style="1" customWidth="1"/>
    <col min="15619" max="15619" width="25.08984375" style="1" customWidth="1"/>
    <col min="15620" max="15864" width="9" style="1"/>
    <col min="15865" max="15865" width="4.6328125" style="1" customWidth="1"/>
    <col min="15866" max="15866" width="29.36328125" style="1" customWidth="1"/>
    <col min="15867" max="15868" width="10.08984375" style="1" customWidth="1"/>
    <col min="15869" max="15869" width="13" style="1" customWidth="1"/>
    <col min="15870" max="15870" width="26.90625" style="1" customWidth="1"/>
    <col min="15871" max="15871" width="11.26953125" style="1" customWidth="1"/>
    <col min="15872" max="15872" width="23.6328125" style="1" customWidth="1"/>
    <col min="15873" max="15873" width="11.36328125" style="1" customWidth="1"/>
    <col min="15874" max="15874" width="16.453125" style="1" customWidth="1"/>
    <col min="15875" max="15875" width="25.08984375" style="1" customWidth="1"/>
    <col min="15876" max="16120" width="9" style="1"/>
    <col min="16121" max="16121" width="4.6328125" style="1" customWidth="1"/>
    <col min="16122" max="16122" width="29.36328125" style="1" customWidth="1"/>
    <col min="16123" max="16124" width="10.08984375" style="1" customWidth="1"/>
    <col min="16125" max="16125" width="13" style="1" customWidth="1"/>
    <col min="16126" max="16126" width="26.90625" style="1" customWidth="1"/>
    <col min="16127" max="16127" width="11.26953125" style="1" customWidth="1"/>
    <col min="16128" max="16128" width="23.6328125" style="1" customWidth="1"/>
    <col min="16129" max="16129" width="11.36328125" style="1" customWidth="1"/>
    <col min="16130" max="16130" width="16.453125" style="1" customWidth="1"/>
    <col min="16131" max="16131" width="25.08984375" style="1" customWidth="1"/>
    <col min="16132" max="16384" width="9" style="1"/>
  </cols>
  <sheetData>
    <row r="1" spans="1:12" s="4" customFormat="1" ht="33" customHeight="1">
      <c r="A1" s="45" t="s">
        <v>229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s="4" customFormat="1" ht="33" customHeight="1">
      <c r="A2" s="45" t="s">
        <v>63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2" s="5" customFormat="1" ht="33" customHeight="1">
      <c r="A3" s="46" t="s">
        <v>149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2" s="4" customFormat="1" ht="44.15" customHeight="1">
      <c r="A4" s="24" t="s">
        <v>0</v>
      </c>
      <c r="B4" s="24" t="s">
        <v>1</v>
      </c>
      <c r="C4" s="25" t="s">
        <v>2</v>
      </c>
      <c r="D4" s="25" t="s">
        <v>3</v>
      </c>
      <c r="E4" s="24" t="s">
        <v>4</v>
      </c>
      <c r="F4" s="47" t="s">
        <v>5</v>
      </c>
      <c r="G4" s="47"/>
      <c r="H4" s="47" t="s">
        <v>6</v>
      </c>
      <c r="I4" s="47"/>
      <c r="J4" s="24" t="s">
        <v>7</v>
      </c>
      <c r="K4" s="47" t="s">
        <v>8</v>
      </c>
      <c r="L4" s="47"/>
    </row>
    <row r="5" spans="1:12" s="4" customFormat="1" ht="92.15" customHeight="1">
      <c r="A5" s="47" t="s">
        <v>138</v>
      </c>
      <c r="B5" s="47" t="s">
        <v>139</v>
      </c>
      <c r="C5" s="48" t="s">
        <v>9</v>
      </c>
      <c r="D5" s="48" t="s">
        <v>10</v>
      </c>
      <c r="E5" s="47" t="s">
        <v>11</v>
      </c>
      <c r="F5" s="47" t="s">
        <v>140</v>
      </c>
      <c r="G5" s="47"/>
      <c r="H5" s="47" t="s">
        <v>141</v>
      </c>
      <c r="I5" s="47"/>
      <c r="J5" s="47" t="s">
        <v>21</v>
      </c>
      <c r="K5" s="47" t="s">
        <v>142</v>
      </c>
      <c r="L5" s="47"/>
    </row>
    <row r="6" spans="1:12" s="4" customFormat="1" ht="44.15" customHeight="1">
      <c r="A6" s="47"/>
      <c r="B6" s="47"/>
      <c r="C6" s="48"/>
      <c r="D6" s="48"/>
      <c r="E6" s="47"/>
      <c r="F6" s="24" t="s">
        <v>143</v>
      </c>
      <c r="G6" s="25" t="s">
        <v>144</v>
      </c>
      <c r="H6" s="24" t="s">
        <v>145</v>
      </c>
      <c r="I6" s="25" t="s">
        <v>146</v>
      </c>
      <c r="J6" s="47"/>
      <c r="K6" s="24" t="s">
        <v>147</v>
      </c>
      <c r="L6" s="6" t="s">
        <v>148</v>
      </c>
    </row>
    <row r="7" spans="1:12" ht="66.75" customHeight="1">
      <c r="A7" s="49">
        <v>1</v>
      </c>
      <c r="B7" s="26" t="s">
        <v>16</v>
      </c>
      <c r="C7" s="101">
        <v>16050</v>
      </c>
      <c r="D7" s="101">
        <f>C7</f>
        <v>16050</v>
      </c>
      <c r="E7" s="29" t="s">
        <v>12</v>
      </c>
      <c r="F7" s="51" t="s">
        <v>14</v>
      </c>
      <c r="G7" s="50">
        <f>C7</f>
        <v>16050</v>
      </c>
      <c r="H7" s="51" t="str">
        <f>F7</f>
        <v>หจก.เด่นห้าปิโตรเลียม</v>
      </c>
      <c r="I7" s="101">
        <f>C7</f>
        <v>16050</v>
      </c>
      <c r="J7" s="52" t="s">
        <v>18</v>
      </c>
      <c r="K7" s="53" t="s">
        <v>38</v>
      </c>
      <c r="L7" s="54" t="s">
        <v>150</v>
      </c>
    </row>
    <row r="8" spans="1:12" ht="66.75" customHeight="1">
      <c r="A8" s="29">
        <v>2</v>
      </c>
      <c r="B8" s="18" t="s">
        <v>17</v>
      </c>
      <c r="C8" s="101">
        <v>10700</v>
      </c>
      <c r="D8" s="106">
        <v>10700</v>
      </c>
      <c r="E8" s="29" t="s">
        <v>12</v>
      </c>
      <c r="F8" s="56" t="s">
        <v>15</v>
      </c>
      <c r="G8" s="50">
        <v>10700</v>
      </c>
      <c r="H8" s="56" t="str">
        <f>F8</f>
        <v>หจก.ปิยะพรเจริญกิจ</v>
      </c>
      <c r="I8" s="101">
        <v>10700</v>
      </c>
      <c r="J8" s="52" t="s">
        <v>18</v>
      </c>
      <c r="K8" s="53" t="s">
        <v>39</v>
      </c>
      <c r="L8" s="54" t="s">
        <v>150</v>
      </c>
    </row>
    <row r="9" spans="1:12" ht="54" customHeight="1">
      <c r="A9" s="57">
        <v>3</v>
      </c>
      <c r="B9" s="43" t="s">
        <v>33</v>
      </c>
      <c r="C9" s="102">
        <v>37180</v>
      </c>
      <c r="D9" s="107">
        <v>37180</v>
      </c>
      <c r="E9" s="58" t="s">
        <v>12</v>
      </c>
      <c r="F9" s="59" t="s">
        <v>34</v>
      </c>
      <c r="G9" s="60">
        <v>37180</v>
      </c>
      <c r="H9" s="61" t="str">
        <f>F9</f>
        <v>สากลการเกษตร 2015 สำนักงานใหญ่</v>
      </c>
      <c r="I9" s="102">
        <v>37180</v>
      </c>
      <c r="J9" s="62" t="s">
        <v>13</v>
      </c>
      <c r="K9" s="63" t="s">
        <v>37</v>
      </c>
      <c r="L9" s="64" t="s">
        <v>150</v>
      </c>
    </row>
    <row r="10" spans="1:12" ht="54" customHeight="1">
      <c r="A10" s="57"/>
      <c r="B10" s="43"/>
      <c r="C10" s="103"/>
      <c r="D10" s="108"/>
      <c r="E10" s="57"/>
      <c r="F10" s="65" t="s">
        <v>35</v>
      </c>
      <c r="G10" s="66">
        <v>37800</v>
      </c>
      <c r="H10" s="67"/>
      <c r="I10" s="103"/>
      <c r="J10" s="68"/>
      <c r="K10" s="69"/>
      <c r="L10" s="70"/>
    </row>
    <row r="11" spans="1:12" ht="54" customHeight="1">
      <c r="A11" s="71"/>
      <c r="B11" s="44"/>
      <c r="C11" s="104"/>
      <c r="D11" s="109"/>
      <c r="E11" s="71"/>
      <c r="F11" s="72" t="s">
        <v>36</v>
      </c>
      <c r="G11" s="73">
        <v>38000</v>
      </c>
      <c r="H11" s="74"/>
      <c r="I11" s="104"/>
      <c r="J11" s="75"/>
      <c r="K11" s="76"/>
      <c r="L11" s="77"/>
    </row>
    <row r="12" spans="1:12" ht="66.75" customHeight="1">
      <c r="A12" s="49">
        <v>4</v>
      </c>
      <c r="B12" s="28" t="s">
        <v>90</v>
      </c>
      <c r="C12" s="8">
        <v>15000</v>
      </c>
      <c r="D12" s="8">
        <v>15000</v>
      </c>
      <c r="E12" s="9" t="s">
        <v>85</v>
      </c>
      <c r="F12" s="28" t="s">
        <v>91</v>
      </c>
      <c r="G12" s="10">
        <f t="shared" ref="G12:G14" si="0">C12</f>
        <v>15000</v>
      </c>
      <c r="H12" s="28" t="str">
        <f t="shared" ref="H12:I14" si="1">F12</f>
        <v>หจก.กิจพิบูลย์บริการ (สาขา 1)</v>
      </c>
      <c r="I12" s="110">
        <f t="shared" si="1"/>
        <v>15000</v>
      </c>
      <c r="J12" s="21" t="s">
        <v>13</v>
      </c>
      <c r="K12" s="11" t="s">
        <v>92</v>
      </c>
      <c r="L12" s="30" t="s">
        <v>150</v>
      </c>
    </row>
    <row r="13" spans="1:12" ht="66.75" customHeight="1">
      <c r="A13" s="49">
        <v>5</v>
      </c>
      <c r="B13" s="28" t="s">
        <v>93</v>
      </c>
      <c r="C13" s="8">
        <v>9450</v>
      </c>
      <c r="D13" s="8">
        <v>9450</v>
      </c>
      <c r="E13" s="9" t="s">
        <v>85</v>
      </c>
      <c r="F13" s="28" t="s">
        <v>94</v>
      </c>
      <c r="G13" s="10">
        <f t="shared" si="0"/>
        <v>9450</v>
      </c>
      <c r="H13" s="28" t="str">
        <f t="shared" si="1"/>
        <v>นายธีรพงษ์  ศรีนอ</v>
      </c>
      <c r="I13" s="110">
        <f t="shared" si="1"/>
        <v>9450</v>
      </c>
      <c r="J13" s="21" t="s">
        <v>13</v>
      </c>
      <c r="K13" s="11" t="s">
        <v>95</v>
      </c>
      <c r="L13" s="30" t="s">
        <v>150</v>
      </c>
    </row>
    <row r="14" spans="1:12" ht="66.75" customHeight="1">
      <c r="A14" s="49">
        <v>6</v>
      </c>
      <c r="B14" s="28" t="s">
        <v>96</v>
      </c>
      <c r="C14" s="8">
        <v>9450</v>
      </c>
      <c r="D14" s="8">
        <v>9450</v>
      </c>
      <c r="E14" s="9" t="s">
        <v>85</v>
      </c>
      <c r="F14" s="28" t="s">
        <v>97</v>
      </c>
      <c r="G14" s="10">
        <f t="shared" si="0"/>
        <v>9450</v>
      </c>
      <c r="H14" s="28" t="str">
        <f t="shared" si="1"/>
        <v>นางเจียมจิต น้อยลา</v>
      </c>
      <c r="I14" s="110">
        <f t="shared" si="1"/>
        <v>9450</v>
      </c>
      <c r="J14" s="21" t="s">
        <v>13</v>
      </c>
      <c r="K14" s="11" t="s">
        <v>98</v>
      </c>
      <c r="L14" s="30" t="s">
        <v>150</v>
      </c>
    </row>
    <row r="15" spans="1:12" ht="66.75" customHeight="1">
      <c r="A15" s="29">
        <v>7</v>
      </c>
      <c r="B15" s="56" t="s">
        <v>125</v>
      </c>
      <c r="C15" s="78">
        <v>22400</v>
      </c>
      <c r="D15" s="78">
        <v>22400</v>
      </c>
      <c r="E15" s="29" t="s">
        <v>109</v>
      </c>
      <c r="F15" s="79" t="s">
        <v>110</v>
      </c>
      <c r="G15" s="98">
        <v>22400</v>
      </c>
      <c r="H15" s="79" t="s">
        <v>110</v>
      </c>
      <c r="I15" s="78">
        <v>22400</v>
      </c>
      <c r="J15" s="80" t="s">
        <v>13</v>
      </c>
      <c r="K15" s="80" t="s">
        <v>193</v>
      </c>
      <c r="L15" s="30" t="s">
        <v>150</v>
      </c>
    </row>
    <row r="16" spans="1:12" ht="66.75" customHeight="1">
      <c r="A16" s="29">
        <v>8</v>
      </c>
      <c r="B16" s="56" t="s">
        <v>126</v>
      </c>
      <c r="C16" s="78">
        <v>36130.85</v>
      </c>
      <c r="D16" s="78">
        <v>36130.85</v>
      </c>
      <c r="E16" s="29" t="s">
        <v>109</v>
      </c>
      <c r="F16" s="79" t="s">
        <v>111</v>
      </c>
      <c r="G16" s="98">
        <v>36130.85</v>
      </c>
      <c r="H16" s="79" t="s">
        <v>111</v>
      </c>
      <c r="I16" s="78">
        <v>36130.85</v>
      </c>
      <c r="J16" s="80" t="s">
        <v>13</v>
      </c>
      <c r="K16" s="80" t="s">
        <v>194</v>
      </c>
      <c r="L16" s="30" t="s">
        <v>150</v>
      </c>
    </row>
    <row r="17" spans="1:12" ht="66.75" customHeight="1">
      <c r="A17" s="29">
        <v>9</v>
      </c>
      <c r="B17" s="56" t="s">
        <v>125</v>
      </c>
      <c r="C17" s="78">
        <v>7500</v>
      </c>
      <c r="D17" s="78">
        <v>7500</v>
      </c>
      <c r="E17" s="29" t="s">
        <v>109</v>
      </c>
      <c r="F17" s="79" t="s">
        <v>112</v>
      </c>
      <c r="G17" s="98">
        <v>7500</v>
      </c>
      <c r="H17" s="79" t="s">
        <v>112</v>
      </c>
      <c r="I17" s="78">
        <v>7500</v>
      </c>
      <c r="J17" s="80" t="s">
        <v>13</v>
      </c>
      <c r="K17" s="80" t="s">
        <v>195</v>
      </c>
      <c r="L17" s="30" t="s">
        <v>151</v>
      </c>
    </row>
    <row r="18" spans="1:12" ht="43.5" customHeight="1">
      <c r="A18" s="29">
        <v>10</v>
      </c>
      <c r="B18" s="56" t="s">
        <v>126</v>
      </c>
      <c r="C18" s="78">
        <v>14400</v>
      </c>
      <c r="D18" s="78">
        <v>14400</v>
      </c>
      <c r="E18" s="29" t="s">
        <v>109</v>
      </c>
      <c r="F18" s="81" t="s">
        <v>113</v>
      </c>
      <c r="G18" s="98">
        <v>14400</v>
      </c>
      <c r="H18" s="81" t="s">
        <v>113</v>
      </c>
      <c r="I18" s="78">
        <v>14400</v>
      </c>
      <c r="J18" s="80" t="s">
        <v>13</v>
      </c>
      <c r="K18" s="80" t="s">
        <v>196</v>
      </c>
      <c r="L18" s="30" t="s">
        <v>151</v>
      </c>
    </row>
    <row r="19" spans="1:12" ht="43.5" customHeight="1">
      <c r="A19" s="29">
        <v>11</v>
      </c>
      <c r="B19" s="56" t="s">
        <v>125</v>
      </c>
      <c r="C19" s="78">
        <v>21840</v>
      </c>
      <c r="D19" s="78">
        <v>21840</v>
      </c>
      <c r="E19" s="29" t="s">
        <v>109</v>
      </c>
      <c r="F19" s="79" t="s">
        <v>110</v>
      </c>
      <c r="G19" s="98">
        <v>21840</v>
      </c>
      <c r="H19" s="79" t="s">
        <v>110</v>
      </c>
      <c r="I19" s="78">
        <v>21840</v>
      </c>
      <c r="J19" s="80" t="s">
        <v>13</v>
      </c>
      <c r="K19" s="80" t="s">
        <v>197</v>
      </c>
      <c r="L19" s="30" t="s">
        <v>151</v>
      </c>
    </row>
    <row r="20" spans="1:12" ht="43.5" customHeight="1">
      <c r="A20" s="58">
        <v>12</v>
      </c>
      <c r="B20" s="42" t="s">
        <v>233</v>
      </c>
      <c r="C20" s="102">
        <v>200</v>
      </c>
      <c r="D20" s="107">
        <v>200</v>
      </c>
      <c r="E20" s="58" t="s">
        <v>12</v>
      </c>
      <c r="F20" s="82" t="s">
        <v>40</v>
      </c>
      <c r="G20" s="60">
        <v>200</v>
      </c>
      <c r="H20" s="61" t="str">
        <f>F20</f>
        <v>หจก. ธงทอง 2549</v>
      </c>
      <c r="I20" s="102">
        <v>200</v>
      </c>
      <c r="J20" s="62" t="s">
        <v>13</v>
      </c>
      <c r="K20" s="63" t="s">
        <v>43</v>
      </c>
      <c r="L20" s="64" t="s">
        <v>151</v>
      </c>
    </row>
    <row r="21" spans="1:12" ht="43.5" customHeight="1">
      <c r="A21" s="57"/>
      <c r="B21" s="43"/>
      <c r="C21" s="103"/>
      <c r="D21" s="108"/>
      <c r="E21" s="57"/>
      <c r="F21" s="65" t="s">
        <v>41</v>
      </c>
      <c r="G21" s="66">
        <v>200</v>
      </c>
      <c r="H21" s="67"/>
      <c r="I21" s="103"/>
      <c r="J21" s="68"/>
      <c r="K21" s="69"/>
      <c r="L21" s="70"/>
    </row>
    <row r="22" spans="1:12" ht="43.5" customHeight="1">
      <c r="A22" s="71"/>
      <c r="B22" s="44"/>
      <c r="C22" s="104"/>
      <c r="D22" s="109"/>
      <c r="E22" s="71"/>
      <c r="F22" s="72" t="s">
        <v>42</v>
      </c>
      <c r="G22" s="73">
        <v>210</v>
      </c>
      <c r="H22" s="74"/>
      <c r="I22" s="104"/>
      <c r="J22" s="75"/>
      <c r="K22" s="76"/>
      <c r="L22" s="77"/>
    </row>
    <row r="23" spans="1:12" ht="33.5" customHeight="1">
      <c r="A23" s="58">
        <v>13</v>
      </c>
      <c r="B23" s="33" t="s">
        <v>137</v>
      </c>
      <c r="C23" s="36" t="s">
        <v>175</v>
      </c>
      <c r="D23" s="36" t="s">
        <v>175</v>
      </c>
      <c r="E23" s="39" t="s">
        <v>78</v>
      </c>
      <c r="F23" s="12" t="s">
        <v>79</v>
      </c>
      <c r="G23" s="99" t="s">
        <v>174</v>
      </c>
      <c r="H23" s="83" t="s">
        <v>80</v>
      </c>
      <c r="I23" s="92" t="s">
        <v>174</v>
      </c>
      <c r="J23" s="84" t="s">
        <v>13</v>
      </c>
      <c r="K23" s="85" t="s">
        <v>187</v>
      </c>
      <c r="L23" s="64" t="s">
        <v>152</v>
      </c>
    </row>
    <row r="24" spans="1:12" ht="66.75" customHeight="1">
      <c r="A24" s="57"/>
      <c r="B24" s="34"/>
      <c r="C24" s="37"/>
      <c r="D24" s="37"/>
      <c r="E24" s="40"/>
      <c r="F24" s="14" t="s">
        <v>81</v>
      </c>
      <c r="G24" s="20" t="s">
        <v>190</v>
      </c>
      <c r="H24" s="86"/>
      <c r="I24" s="93"/>
      <c r="J24" s="87"/>
      <c r="K24" s="88"/>
      <c r="L24" s="70"/>
    </row>
    <row r="25" spans="1:12" ht="66.75" customHeight="1">
      <c r="A25" s="71"/>
      <c r="B25" s="35"/>
      <c r="C25" s="38"/>
      <c r="D25" s="38"/>
      <c r="E25" s="41"/>
      <c r="F25" s="12" t="s">
        <v>82</v>
      </c>
      <c r="G25" s="99" t="s">
        <v>173</v>
      </c>
      <c r="H25" s="89"/>
      <c r="I25" s="94"/>
      <c r="J25" s="90"/>
      <c r="K25" s="91"/>
      <c r="L25" s="77"/>
    </row>
    <row r="26" spans="1:12" ht="44.5" customHeight="1">
      <c r="A26" s="58">
        <v>14</v>
      </c>
      <c r="B26" s="42" t="s">
        <v>44</v>
      </c>
      <c r="C26" s="102">
        <v>200</v>
      </c>
      <c r="D26" s="107">
        <v>200</v>
      </c>
      <c r="E26" s="58" t="s">
        <v>12</v>
      </c>
      <c r="F26" s="82" t="s">
        <v>22</v>
      </c>
      <c r="G26" s="60">
        <v>200</v>
      </c>
      <c r="H26" s="61" t="str">
        <f>F26</f>
        <v>สถานตรวจสภาพรถ ธนาพร</v>
      </c>
      <c r="I26" s="102">
        <v>200</v>
      </c>
      <c r="J26" s="62" t="s">
        <v>13</v>
      </c>
      <c r="K26" s="63" t="s">
        <v>45</v>
      </c>
      <c r="L26" s="64" t="s">
        <v>152</v>
      </c>
    </row>
    <row r="27" spans="1:12" ht="44.5" customHeight="1">
      <c r="A27" s="57"/>
      <c r="B27" s="43"/>
      <c r="C27" s="103"/>
      <c r="D27" s="108"/>
      <c r="E27" s="57"/>
      <c r="F27" s="65" t="s">
        <v>46</v>
      </c>
      <c r="G27" s="66">
        <v>200</v>
      </c>
      <c r="H27" s="67"/>
      <c r="I27" s="103"/>
      <c r="J27" s="68"/>
      <c r="K27" s="69"/>
      <c r="L27" s="70"/>
    </row>
    <row r="28" spans="1:12" ht="44.5" customHeight="1">
      <c r="A28" s="71"/>
      <c r="B28" s="44"/>
      <c r="C28" s="104"/>
      <c r="D28" s="109"/>
      <c r="E28" s="71"/>
      <c r="F28" s="72" t="s">
        <v>47</v>
      </c>
      <c r="G28" s="73">
        <v>200</v>
      </c>
      <c r="H28" s="74"/>
      <c r="I28" s="104"/>
      <c r="J28" s="75"/>
      <c r="K28" s="76"/>
      <c r="L28" s="77"/>
    </row>
    <row r="29" spans="1:12" ht="53" customHeight="1">
      <c r="A29" s="29">
        <v>15</v>
      </c>
      <c r="B29" s="14" t="s">
        <v>228</v>
      </c>
      <c r="C29" s="15" t="s">
        <v>176</v>
      </c>
      <c r="D29" s="15" t="s">
        <v>177</v>
      </c>
      <c r="E29" s="16" t="s">
        <v>78</v>
      </c>
      <c r="F29" s="12" t="s">
        <v>83</v>
      </c>
      <c r="G29" s="100" t="s">
        <v>178</v>
      </c>
      <c r="H29" s="12" t="s">
        <v>83</v>
      </c>
      <c r="I29" s="15" t="s">
        <v>179</v>
      </c>
      <c r="J29" s="21" t="s">
        <v>13</v>
      </c>
      <c r="K29" s="16" t="s">
        <v>188</v>
      </c>
      <c r="L29" s="30" t="s">
        <v>152</v>
      </c>
    </row>
    <row r="30" spans="1:12" ht="38" customHeight="1">
      <c r="A30" s="58">
        <v>16</v>
      </c>
      <c r="B30" s="42" t="s">
        <v>48</v>
      </c>
      <c r="C30" s="102">
        <v>3000</v>
      </c>
      <c r="D30" s="107">
        <v>3000</v>
      </c>
      <c r="E30" s="58" t="s">
        <v>12</v>
      </c>
      <c r="F30" s="51" t="s">
        <v>50</v>
      </c>
      <c r="G30" s="50">
        <v>3000</v>
      </c>
      <c r="H30" s="61" t="str">
        <f>F30</f>
        <v>บริษัท ตันติพงษ์ เทรดดิ้ง (สำนักงานใหญ่)</v>
      </c>
      <c r="I30" s="102">
        <f>G30</f>
        <v>3000</v>
      </c>
      <c r="J30" s="62" t="s">
        <v>13</v>
      </c>
      <c r="K30" s="63" t="s">
        <v>49</v>
      </c>
      <c r="L30" s="64" t="s">
        <v>152</v>
      </c>
    </row>
    <row r="31" spans="1:12" ht="38" customHeight="1">
      <c r="A31" s="57"/>
      <c r="B31" s="43"/>
      <c r="C31" s="103"/>
      <c r="D31" s="108"/>
      <c r="E31" s="57"/>
      <c r="F31" s="51" t="s">
        <v>51</v>
      </c>
      <c r="G31" s="50">
        <v>3075</v>
      </c>
      <c r="H31" s="67"/>
      <c r="I31" s="103"/>
      <c r="J31" s="68"/>
      <c r="K31" s="69"/>
      <c r="L31" s="70"/>
    </row>
    <row r="32" spans="1:12" ht="38" customHeight="1">
      <c r="A32" s="71"/>
      <c r="B32" s="44"/>
      <c r="C32" s="104"/>
      <c r="D32" s="109"/>
      <c r="E32" s="71"/>
      <c r="F32" s="51" t="s">
        <v>52</v>
      </c>
      <c r="G32" s="50">
        <v>3150</v>
      </c>
      <c r="H32" s="74"/>
      <c r="I32" s="104"/>
      <c r="J32" s="75"/>
      <c r="K32" s="76"/>
      <c r="L32" s="77"/>
    </row>
    <row r="33" spans="1:12" ht="46.5" customHeight="1">
      <c r="A33" s="58">
        <v>17</v>
      </c>
      <c r="B33" s="33" t="s">
        <v>137</v>
      </c>
      <c r="C33" s="36" t="s">
        <v>175</v>
      </c>
      <c r="D33" s="36" t="s">
        <v>175</v>
      </c>
      <c r="E33" s="39" t="s">
        <v>78</v>
      </c>
      <c r="F33" s="12" t="s">
        <v>79</v>
      </c>
      <c r="G33" s="99" t="s">
        <v>174</v>
      </c>
      <c r="H33" s="83" t="s">
        <v>80</v>
      </c>
      <c r="I33" s="92" t="s">
        <v>174</v>
      </c>
      <c r="J33" s="84" t="s">
        <v>13</v>
      </c>
      <c r="K33" s="85" t="s">
        <v>186</v>
      </c>
      <c r="L33" s="64" t="s">
        <v>152</v>
      </c>
    </row>
    <row r="34" spans="1:12" ht="66.75" customHeight="1">
      <c r="A34" s="57"/>
      <c r="B34" s="34"/>
      <c r="C34" s="37"/>
      <c r="D34" s="37"/>
      <c r="E34" s="40"/>
      <c r="F34" s="14" t="s">
        <v>81</v>
      </c>
      <c r="G34" s="20" t="s">
        <v>190</v>
      </c>
      <c r="H34" s="86"/>
      <c r="I34" s="93"/>
      <c r="J34" s="87"/>
      <c r="K34" s="88"/>
      <c r="L34" s="70"/>
    </row>
    <row r="35" spans="1:12" ht="66.75" customHeight="1">
      <c r="A35" s="71"/>
      <c r="B35" s="35"/>
      <c r="C35" s="38"/>
      <c r="D35" s="38"/>
      <c r="E35" s="41"/>
      <c r="F35" s="12" t="s">
        <v>82</v>
      </c>
      <c r="G35" s="99" t="s">
        <v>173</v>
      </c>
      <c r="H35" s="89"/>
      <c r="I35" s="94"/>
      <c r="J35" s="90"/>
      <c r="K35" s="91"/>
      <c r="L35" s="77"/>
    </row>
    <row r="36" spans="1:12" ht="78">
      <c r="A36" s="29">
        <v>18</v>
      </c>
      <c r="B36" s="14" t="s">
        <v>228</v>
      </c>
      <c r="C36" s="15" t="s">
        <v>176</v>
      </c>
      <c r="D36" s="15" t="s">
        <v>177</v>
      </c>
      <c r="E36" s="16" t="s">
        <v>78</v>
      </c>
      <c r="F36" s="12" t="s">
        <v>83</v>
      </c>
      <c r="G36" s="100" t="s">
        <v>178</v>
      </c>
      <c r="H36" s="12" t="s">
        <v>83</v>
      </c>
      <c r="I36" s="15" t="s">
        <v>179</v>
      </c>
      <c r="J36" s="21" t="s">
        <v>13</v>
      </c>
      <c r="K36" s="16" t="s">
        <v>189</v>
      </c>
      <c r="L36" s="30" t="s">
        <v>152</v>
      </c>
    </row>
    <row r="37" spans="1:12" ht="66.75" customHeight="1">
      <c r="A37" s="49">
        <v>19</v>
      </c>
      <c r="B37" s="28" t="s">
        <v>99</v>
      </c>
      <c r="C37" s="8">
        <v>6000</v>
      </c>
      <c r="D37" s="8">
        <v>6000</v>
      </c>
      <c r="E37" s="9" t="s">
        <v>85</v>
      </c>
      <c r="F37" s="28" t="s">
        <v>100</v>
      </c>
      <c r="G37" s="10">
        <f>C37</f>
        <v>6000</v>
      </c>
      <c r="H37" s="28" t="str">
        <f>F37</f>
        <v>นายสังคม  พาเวียง</v>
      </c>
      <c r="I37" s="110">
        <f>G37</f>
        <v>6000</v>
      </c>
      <c r="J37" s="21" t="s">
        <v>13</v>
      </c>
      <c r="K37" s="11" t="s">
        <v>101</v>
      </c>
      <c r="L37" s="30" t="s">
        <v>191</v>
      </c>
    </row>
    <row r="38" spans="1:12" ht="66.75" customHeight="1">
      <c r="A38" s="29">
        <v>20</v>
      </c>
      <c r="B38" s="56" t="s">
        <v>126</v>
      </c>
      <c r="C38" s="78">
        <v>12757.01</v>
      </c>
      <c r="D38" s="78">
        <v>12757.01</v>
      </c>
      <c r="E38" s="29" t="s">
        <v>109</v>
      </c>
      <c r="F38" s="79" t="s">
        <v>111</v>
      </c>
      <c r="G38" s="98">
        <v>12757.01</v>
      </c>
      <c r="H38" s="79" t="s">
        <v>111</v>
      </c>
      <c r="I38" s="78">
        <v>12757.01</v>
      </c>
      <c r="J38" s="80" t="s">
        <v>13</v>
      </c>
      <c r="K38" s="80" t="s">
        <v>198</v>
      </c>
      <c r="L38" s="30" t="s">
        <v>191</v>
      </c>
    </row>
    <row r="39" spans="1:12" ht="66.75" customHeight="1">
      <c r="A39" s="29">
        <v>21</v>
      </c>
      <c r="B39" s="56" t="s">
        <v>125</v>
      </c>
      <c r="C39" s="78">
        <v>11550</v>
      </c>
      <c r="D39" s="78">
        <v>11550</v>
      </c>
      <c r="E39" s="29" t="s">
        <v>109</v>
      </c>
      <c r="F39" s="79" t="s">
        <v>110</v>
      </c>
      <c r="G39" s="98">
        <v>11550</v>
      </c>
      <c r="H39" s="79" t="s">
        <v>110</v>
      </c>
      <c r="I39" s="78">
        <v>11550</v>
      </c>
      <c r="J39" s="80" t="s">
        <v>13</v>
      </c>
      <c r="K39" s="80" t="s">
        <v>201</v>
      </c>
      <c r="L39" s="30" t="s">
        <v>192</v>
      </c>
    </row>
    <row r="40" spans="1:12" ht="66.75" customHeight="1">
      <c r="A40" s="29">
        <v>22</v>
      </c>
      <c r="B40" s="56" t="s">
        <v>127</v>
      </c>
      <c r="C40" s="78">
        <v>12000</v>
      </c>
      <c r="D40" s="78">
        <v>12000</v>
      </c>
      <c r="E40" s="29" t="s">
        <v>109</v>
      </c>
      <c r="F40" s="81" t="s">
        <v>89</v>
      </c>
      <c r="G40" s="98">
        <v>12000</v>
      </c>
      <c r="H40" s="81" t="s">
        <v>89</v>
      </c>
      <c r="I40" s="78">
        <v>12000</v>
      </c>
      <c r="J40" s="80" t="s">
        <v>13</v>
      </c>
      <c r="K40" s="80" t="s">
        <v>202</v>
      </c>
      <c r="L40" s="30" t="s">
        <v>192</v>
      </c>
    </row>
    <row r="41" spans="1:12" ht="48" customHeight="1">
      <c r="A41" s="62">
        <v>23</v>
      </c>
      <c r="B41" s="42" t="s">
        <v>31</v>
      </c>
      <c r="C41" s="102">
        <v>5400</v>
      </c>
      <c r="D41" s="107">
        <v>5400</v>
      </c>
      <c r="E41" s="58" t="s">
        <v>12</v>
      </c>
      <c r="F41" s="59" t="s">
        <v>23</v>
      </c>
      <c r="G41" s="60">
        <v>5400</v>
      </c>
      <c r="H41" s="61" t="str">
        <f>F41</f>
        <v>บจก.ตาต้าท่อไอเสียแบตเตอรี่</v>
      </c>
      <c r="I41" s="102">
        <v>5400</v>
      </c>
      <c r="J41" s="62" t="s">
        <v>13</v>
      </c>
      <c r="K41" s="63" t="s">
        <v>32</v>
      </c>
      <c r="L41" s="64" t="s">
        <v>153</v>
      </c>
    </row>
    <row r="42" spans="1:12" ht="48" customHeight="1">
      <c r="A42" s="68"/>
      <c r="B42" s="43"/>
      <c r="C42" s="103"/>
      <c r="D42" s="108"/>
      <c r="E42" s="57"/>
      <c r="F42" s="65" t="s">
        <v>24</v>
      </c>
      <c r="G42" s="66">
        <v>5600</v>
      </c>
      <c r="H42" s="67"/>
      <c r="I42" s="103"/>
      <c r="J42" s="68"/>
      <c r="K42" s="69"/>
      <c r="L42" s="70"/>
    </row>
    <row r="43" spans="1:12" ht="48" customHeight="1">
      <c r="A43" s="75"/>
      <c r="B43" s="44"/>
      <c r="C43" s="104"/>
      <c r="D43" s="109"/>
      <c r="E43" s="71"/>
      <c r="F43" s="72" t="s">
        <v>25</v>
      </c>
      <c r="G43" s="73">
        <v>5800</v>
      </c>
      <c r="H43" s="74"/>
      <c r="I43" s="104"/>
      <c r="J43" s="75"/>
      <c r="K43" s="76"/>
      <c r="L43" s="77"/>
    </row>
    <row r="44" spans="1:12" ht="50.5" customHeight="1">
      <c r="A44" s="58">
        <v>24</v>
      </c>
      <c r="B44" s="42" t="s">
        <v>53</v>
      </c>
      <c r="C44" s="102">
        <v>190</v>
      </c>
      <c r="D44" s="107">
        <v>190</v>
      </c>
      <c r="E44" s="58" t="s">
        <v>12</v>
      </c>
      <c r="F44" s="51" t="s">
        <v>55</v>
      </c>
      <c r="G44" s="50">
        <v>190</v>
      </c>
      <c r="H44" s="61" t="str">
        <f>F44</f>
        <v>บริษัท ชาวสวน (1986) จำกัด</v>
      </c>
      <c r="I44" s="102">
        <f>G44</f>
        <v>190</v>
      </c>
      <c r="J44" s="62" t="s">
        <v>13</v>
      </c>
      <c r="K44" s="63" t="s">
        <v>54</v>
      </c>
      <c r="L44" s="64" t="s">
        <v>153</v>
      </c>
    </row>
    <row r="45" spans="1:12" ht="50.5" customHeight="1">
      <c r="A45" s="57"/>
      <c r="B45" s="43"/>
      <c r="C45" s="103"/>
      <c r="D45" s="108"/>
      <c r="E45" s="57"/>
      <c r="F45" s="51" t="s">
        <v>56</v>
      </c>
      <c r="G45" s="50">
        <v>202</v>
      </c>
      <c r="H45" s="67"/>
      <c r="I45" s="103"/>
      <c r="J45" s="68"/>
      <c r="K45" s="69"/>
      <c r="L45" s="70"/>
    </row>
    <row r="46" spans="1:12" ht="50.5" customHeight="1">
      <c r="A46" s="71"/>
      <c r="B46" s="44"/>
      <c r="C46" s="104"/>
      <c r="D46" s="109"/>
      <c r="E46" s="71"/>
      <c r="F46" s="51" t="s">
        <v>57</v>
      </c>
      <c r="G46" s="50">
        <v>215</v>
      </c>
      <c r="H46" s="74"/>
      <c r="I46" s="104"/>
      <c r="J46" s="75"/>
      <c r="K46" s="76"/>
      <c r="L46" s="77"/>
    </row>
    <row r="47" spans="1:12" ht="50.5" customHeight="1">
      <c r="A47" s="58">
        <v>25</v>
      </c>
      <c r="B47" s="42" t="s">
        <v>234</v>
      </c>
      <c r="C47" s="102">
        <v>200</v>
      </c>
      <c r="D47" s="107">
        <v>200</v>
      </c>
      <c r="E47" s="58" t="s">
        <v>12</v>
      </c>
      <c r="F47" s="82" t="s">
        <v>59</v>
      </c>
      <c r="G47" s="60">
        <v>200</v>
      </c>
      <c r="H47" s="61" t="str">
        <f>F47</f>
        <v>ตรอ.ศิริรัตน์ยานยนต์</v>
      </c>
      <c r="I47" s="102">
        <v>200</v>
      </c>
      <c r="J47" s="62" t="s">
        <v>13</v>
      </c>
      <c r="K47" s="63" t="s">
        <v>58</v>
      </c>
      <c r="L47" s="64" t="s">
        <v>154</v>
      </c>
    </row>
    <row r="48" spans="1:12" ht="50.5" customHeight="1">
      <c r="A48" s="57"/>
      <c r="B48" s="43"/>
      <c r="C48" s="103"/>
      <c r="D48" s="108"/>
      <c r="E48" s="57"/>
      <c r="F48" s="65" t="s">
        <v>60</v>
      </c>
      <c r="G48" s="66">
        <v>200</v>
      </c>
      <c r="H48" s="67"/>
      <c r="I48" s="103"/>
      <c r="J48" s="68"/>
      <c r="K48" s="69"/>
      <c r="L48" s="70"/>
    </row>
    <row r="49" spans="1:12" ht="50.5" customHeight="1">
      <c r="A49" s="71"/>
      <c r="B49" s="44"/>
      <c r="C49" s="104"/>
      <c r="D49" s="109"/>
      <c r="E49" s="71"/>
      <c r="F49" s="72" t="s">
        <v>42</v>
      </c>
      <c r="G49" s="73">
        <v>210</v>
      </c>
      <c r="H49" s="74"/>
      <c r="I49" s="104"/>
      <c r="J49" s="75"/>
      <c r="K49" s="76"/>
      <c r="L49" s="77"/>
    </row>
    <row r="50" spans="1:12" ht="66.75" customHeight="1">
      <c r="A50" s="29">
        <v>26</v>
      </c>
      <c r="B50" s="18" t="s">
        <v>19</v>
      </c>
      <c r="C50" s="101">
        <v>679.6</v>
      </c>
      <c r="D50" s="106">
        <v>679.6</v>
      </c>
      <c r="E50" s="29" t="s">
        <v>12</v>
      </c>
      <c r="F50" s="56" t="s">
        <v>20</v>
      </c>
      <c r="G50" s="55">
        <v>679.6</v>
      </c>
      <c r="H50" s="56" t="str">
        <f>F50</f>
        <v>สหกรณ์การเกษตรเมืองเชียงราย จำกัด</v>
      </c>
      <c r="I50" s="106">
        <v>679.6</v>
      </c>
      <c r="J50" s="52" t="s">
        <v>18</v>
      </c>
      <c r="K50" s="95" t="s">
        <v>61</v>
      </c>
      <c r="L50" s="30" t="s">
        <v>154</v>
      </c>
    </row>
    <row r="51" spans="1:12" ht="66.75" customHeight="1">
      <c r="A51" s="29">
        <v>27</v>
      </c>
      <c r="B51" s="56" t="s">
        <v>128</v>
      </c>
      <c r="C51" s="78">
        <v>76000</v>
      </c>
      <c r="D51" s="78">
        <v>76000</v>
      </c>
      <c r="E51" s="29" t="s">
        <v>109</v>
      </c>
      <c r="F51" s="81" t="s">
        <v>114</v>
      </c>
      <c r="G51" s="98">
        <v>76000</v>
      </c>
      <c r="H51" s="81" t="s">
        <v>114</v>
      </c>
      <c r="I51" s="78">
        <v>76000</v>
      </c>
      <c r="J51" s="80" t="s">
        <v>13</v>
      </c>
      <c r="K51" s="80" t="s">
        <v>203</v>
      </c>
      <c r="L51" s="30" t="s">
        <v>199</v>
      </c>
    </row>
    <row r="52" spans="1:12" ht="66.75" customHeight="1">
      <c r="A52" s="29">
        <v>28</v>
      </c>
      <c r="B52" s="56" t="s">
        <v>128</v>
      </c>
      <c r="C52" s="78">
        <v>5233.6400000000003</v>
      </c>
      <c r="D52" s="78">
        <v>5233.6400000000003</v>
      </c>
      <c r="E52" s="29" t="s">
        <v>109</v>
      </c>
      <c r="F52" s="51" t="s">
        <v>115</v>
      </c>
      <c r="G52" s="98">
        <v>5233.6400000000003</v>
      </c>
      <c r="H52" s="51" t="s">
        <v>115</v>
      </c>
      <c r="I52" s="78">
        <v>5233.6400000000003</v>
      </c>
      <c r="J52" s="80" t="s">
        <v>13</v>
      </c>
      <c r="K52" s="80" t="s">
        <v>204</v>
      </c>
      <c r="L52" s="30" t="s">
        <v>199</v>
      </c>
    </row>
    <row r="53" spans="1:12" ht="66.75" customHeight="1">
      <c r="A53" s="29">
        <v>29</v>
      </c>
      <c r="B53" s="56" t="s">
        <v>126</v>
      </c>
      <c r="C53" s="78">
        <v>26004.67</v>
      </c>
      <c r="D53" s="78">
        <v>26004.67</v>
      </c>
      <c r="E53" s="29" t="s">
        <v>109</v>
      </c>
      <c r="F53" s="79" t="s">
        <v>111</v>
      </c>
      <c r="G53" s="98">
        <v>26004.67</v>
      </c>
      <c r="H53" s="79" t="s">
        <v>111</v>
      </c>
      <c r="I53" s="78">
        <v>26004.67</v>
      </c>
      <c r="J53" s="80" t="s">
        <v>13</v>
      </c>
      <c r="K53" s="80" t="s">
        <v>205</v>
      </c>
      <c r="L53" s="30" t="s">
        <v>199</v>
      </c>
    </row>
    <row r="54" spans="1:12" ht="66.75" customHeight="1">
      <c r="A54" s="29">
        <v>30</v>
      </c>
      <c r="B54" s="56" t="s">
        <v>129</v>
      </c>
      <c r="C54" s="78">
        <v>62550</v>
      </c>
      <c r="D54" s="78">
        <v>62550</v>
      </c>
      <c r="E54" s="29" t="s">
        <v>109</v>
      </c>
      <c r="F54" s="79" t="s">
        <v>116</v>
      </c>
      <c r="G54" s="98">
        <v>62550</v>
      </c>
      <c r="H54" s="79" t="s">
        <v>116</v>
      </c>
      <c r="I54" s="78">
        <v>62550</v>
      </c>
      <c r="J54" s="80" t="s">
        <v>13</v>
      </c>
      <c r="K54" s="80" t="s">
        <v>206</v>
      </c>
      <c r="L54" s="30" t="s">
        <v>199</v>
      </c>
    </row>
    <row r="55" spans="1:12" ht="66.75" customHeight="1">
      <c r="A55" s="29">
        <v>31</v>
      </c>
      <c r="B55" s="56" t="s">
        <v>130</v>
      </c>
      <c r="C55" s="78">
        <v>50000</v>
      </c>
      <c r="D55" s="78">
        <v>50000</v>
      </c>
      <c r="E55" s="29" t="s">
        <v>109</v>
      </c>
      <c r="F55" s="51" t="s">
        <v>117</v>
      </c>
      <c r="G55" s="98">
        <v>50000</v>
      </c>
      <c r="H55" s="51" t="s">
        <v>117</v>
      </c>
      <c r="I55" s="78">
        <v>50000</v>
      </c>
      <c r="J55" s="80" t="s">
        <v>13</v>
      </c>
      <c r="K55" s="80" t="s">
        <v>207</v>
      </c>
      <c r="L55" s="30" t="s">
        <v>199</v>
      </c>
    </row>
    <row r="56" spans="1:12" ht="66.75" customHeight="1">
      <c r="A56" s="29">
        <v>32</v>
      </c>
      <c r="B56" s="56" t="s">
        <v>131</v>
      </c>
      <c r="C56" s="78">
        <v>75300</v>
      </c>
      <c r="D56" s="78">
        <v>75300</v>
      </c>
      <c r="E56" s="29" t="s">
        <v>109</v>
      </c>
      <c r="F56" s="79" t="s">
        <v>118</v>
      </c>
      <c r="G56" s="98">
        <v>75300</v>
      </c>
      <c r="H56" s="79" t="s">
        <v>118</v>
      </c>
      <c r="I56" s="78">
        <v>75300</v>
      </c>
      <c r="J56" s="80" t="s">
        <v>13</v>
      </c>
      <c r="K56" s="80" t="s">
        <v>208</v>
      </c>
      <c r="L56" s="30" t="s">
        <v>200</v>
      </c>
    </row>
    <row r="57" spans="1:12" ht="66.75" customHeight="1">
      <c r="A57" s="29">
        <v>33</v>
      </c>
      <c r="B57" s="56" t="s">
        <v>127</v>
      </c>
      <c r="C57" s="78">
        <v>45700</v>
      </c>
      <c r="D57" s="78">
        <v>45700</v>
      </c>
      <c r="E57" s="29" t="s">
        <v>109</v>
      </c>
      <c r="F57" s="81" t="s">
        <v>89</v>
      </c>
      <c r="G57" s="98">
        <v>45700</v>
      </c>
      <c r="H57" s="81" t="s">
        <v>89</v>
      </c>
      <c r="I57" s="78">
        <v>45700</v>
      </c>
      <c r="J57" s="80" t="s">
        <v>13</v>
      </c>
      <c r="K57" s="80" t="s">
        <v>210</v>
      </c>
      <c r="L57" s="30" t="s">
        <v>155</v>
      </c>
    </row>
    <row r="58" spans="1:12" ht="66.75" customHeight="1">
      <c r="A58" s="58">
        <v>34</v>
      </c>
      <c r="B58" s="42" t="s">
        <v>26</v>
      </c>
      <c r="C58" s="102">
        <v>300</v>
      </c>
      <c r="D58" s="107">
        <v>300</v>
      </c>
      <c r="E58" s="58" t="s">
        <v>12</v>
      </c>
      <c r="F58" s="111" t="s">
        <v>27</v>
      </c>
      <c r="G58" s="112">
        <v>300</v>
      </c>
      <c r="H58" s="61" t="str">
        <f>F58</f>
        <v>เชียงรายซิลค์สกรีน</v>
      </c>
      <c r="I58" s="102">
        <f>G58</f>
        <v>300</v>
      </c>
      <c r="J58" s="62" t="s">
        <v>13</v>
      </c>
      <c r="K58" s="63" t="s">
        <v>30</v>
      </c>
      <c r="L58" s="64" t="s">
        <v>155</v>
      </c>
    </row>
    <row r="59" spans="1:12" ht="66.75" customHeight="1">
      <c r="A59" s="57"/>
      <c r="B59" s="43"/>
      <c r="C59" s="103"/>
      <c r="D59" s="108"/>
      <c r="E59" s="57"/>
      <c r="F59" s="65" t="s">
        <v>28</v>
      </c>
      <c r="G59" s="66">
        <v>320</v>
      </c>
      <c r="H59" s="67"/>
      <c r="I59" s="103"/>
      <c r="J59" s="68"/>
      <c r="K59" s="69"/>
      <c r="L59" s="70"/>
    </row>
    <row r="60" spans="1:12" ht="66.75" customHeight="1">
      <c r="A60" s="71"/>
      <c r="B60" s="44"/>
      <c r="C60" s="104"/>
      <c r="D60" s="109"/>
      <c r="E60" s="71"/>
      <c r="F60" s="72" t="s">
        <v>29</v>
      </c>
      <c r="G60" s="73">
        <v>340</v>
      </c>
      <c r="H60" s="74"/>
      <c r="I60" s="104"/>
      <c r="J60" s="75"/>
      <c r="K60" s="76"/>
      <c r="L60" s="77"/>
    </row>
    <row r="61" spans="1:12" ht="66.75" customHeight="1">
      <c r="A61" s="29">
        <v>35</v>
      </c>
      <c r="B61" s="22" t="s">
        <v>64</v>
      </c>
      <c r="C61" s="17">
        <v>104860</v>
      </c>
      <c r="D61" s="17">
        <v>17500</v>
      </c>
      <c r="E61" s="21" t="s">
        <v>12</v>
      </c>
      <c r="F61" s="22" t="s">
        <v>65</v>
      </c>
      <c r="G61" s="20" t="s">
        <v>166</v>
      </c>
      <c r="H61" s="22" t="s">
        <v>65</v>
      </c>
      <c r="I61" s="17" t="s">
        <v>166</v>
      </c>
      <c r="J61" s="21" t="s">
        <v>13</v>
      </c>
      <c r="K61" s="23" t="s">
        <v>232</v>
      </c>
      <c r="L61" s="30" t="s">
        <v>157</v>
      </c>
    </row>
    <row r="62" spans="1:12" ht="66.75" customHeight="1">
      <c r="A62" s="29">
        <v>36</v>
      </c>
      <c r="B62" s="56" t="s">
        <v>128</v>
      </c>
      <c r="C62" s="78">
        <v>57000</v>
      </c>
      <c r="D62" s="78">
        <v>57000</v>
      </c>
      <c r="E62" s="29" t="s">
        <v>109</v>
      </c>
      <c r="F62" s="81" t="s">
        <v>114</v>
      </c>
      <c r="G62" s="98">
        <v>57000</v>
      </c>
      <c r="H62" s="81" t="s">
        <v>114</v>
      </c>
      <c r="I62" s="78">
        <v>57000</v>
      </c>
      <c r="J62" s="80" t="s">
        <v>13</v>
      </c>
      <c r="K62" s="80" t="s">
        <v>211</v>
      </c>
      <c r="L62" s="30" t="s">
        <v>157</v>
      </c>
    </row>
    <row r="63" spans="1:12" ht="66.75" customHeight="1">
      <c r="A63" s="58">
        <v>37</v>
      </c>
      <c r="B63" s="42" t="s">
        <v>26</v>
      </c>
      <c r="C63" s="102">
        <v>1200</v>
      </c>
      <c r="D63" s="107">
        <v>1200</v>
      </c>
      <c r="E63" s="58" t="s">
        <v>12</v>
      </c>
      <c r="F63" s="82" t="s">
        <v>27</v>
      </c>
      <c r="G63" s="60">
        <v>1200</v>
      </c>
      <c r="H63" s="61" t="str">
        <f>F63</f>
        <v>เชียงรายซิลค์สกรีน</v>
      </c>
      <c r="I63" s="102">
        <f>G63</f>
        <v>1200</v>
      </c>
      <c r="J63" s="62" t="s">
        <v>13</v>
      </c>
      <c r="K63" s="63" t="s">
        <v>62</v>
      </c>
      <c r="L63" s="64" t="s">
        <v>156</v>
      </c>
    </row>
    <row r="64" spans="1:12" ht="66.75" customHeight="1">
      <c r="A64" s="57"/>
      <c r="B64" s="43"/>
      <c r="C64" s="103"/>
      <c r="D64" s="108"/>
      <c r="E64" s="57"/>
      <c r="F64" s="65" t="s">
        <v>28</v>
      </c>
      <c r="G64" s="66">
        <v>1220</v>
      </c>
      <c r="H64" s="67"/>
      <c r="I64" s="103"/>
      <c r="J64" s="68"/>
      <c r="K64" s="69"/>
      <c r="L64" s="70"/>
    </row>
    <row r="65" spans="1:12" ht="66.75" customHeight="1">
      <c r="A65" s="71"/>
      <c r="B65" s="44"/>
      <c r="C65" s="104"/>
      <c r="D65" s="109"/>
      <c r="E65" s="71"/>
      <c r="F65" s="72" t="s">
        <v>29</v>
      </c>
      <c r="G65" s="73">
        <v>1240</v>
      </c>
      <c r="H65" s="74"/>
      <c r="I65" s="104"/>
      <c r="J65" s="75"/>
      <c r="K65" s="76"/>
      <c r="L65" s="77"/>
    </row>
    <row r="66" spans="1:12" ht="66.75" customHeight="1">
      <c r="A66" s="29">
        <v>38</v>
      </c>
      <c r="B66" s="56" t="s">
        <v>132</v>
      </c>
      <c r="C66" s="78">
        <v>5100</v>
      </c>
      <c r="D66" s="78">
        <v>5100</v>
      </c>
      <c r="E66" s="29" t="s">
        <v>109</v>
      </c>
      <c r="F66" s="79" t="s">
        <v>119</v>
      </c>
      <c r="G66" s="98">
        <v>5100</v>
      </c>
      <c r="H66" s="79" t="s">
        <v>119</v>
      </c>
      <c r="I66" s="78">
        <v>5100</v>
      </c>
      <c r="J66" s="80" t="s">
        <v>13</v>
      </c>
      <c r="K66" s="80" t="s">
        <v>212</v>
      </c>
      <c r="L66" s="30" t="s">
        <v>156</v>
      </c>
    </row>
    <row r="67" spans="1:12" ht="66.75" customHeight="1">
      <c r="A67" s="29">
        <v>39</v>
      </c>
      <c r="B67" s="56" t="s">
        <v>133</v>
      </c>
      <c r="C67" s="78">
        <v>18000</v>
      </c>
      <c r="D67" s="78">
        <v>18000</v>
      </c>
      <c r="E67" s="29" t="s">
        <v>109</v>
      </c>
      <c r="F67" s="81" t="s">
        <v>120</v>
      </c>
      <c r="G67" s="98">
        <v>18000</v>
      </c>
      <c r="H67" s="81" t="s">
        <v>120</v>
      </c>
      <c r="I67" s="78">
        <v>18000</v>
      </c>
      <c r="J67" s="80" t="s">
        <v>13</v>
      </c>
      <c r="K67" s="80" t="s">
        <v>213</v>
      </c>
      <c r="L67" s="30" t="s">
        <v>163</v>
      </c>
    </row>
    <row r="68" spans="1:12" ht="66.75" customHeight="1">
      <c r="A68" s="29">
        <v>40</v>
      </c>
      <c r="B68" s="56" t="s">
        <v>126</v>
      </c>
      <c r="C68" s="78">
        <v>19200</v>
      </c>
      <c r="D68" s="78">
        <v>19200</v>
      </c>
      <c r="E68" s="29" t="s">
        <v>109</v>
      </c>
      <c r="F68" s="79" t="s">
        <v>121</v>
      </c>
      <c r="G68" s="98">
        <v>19200</v>
      </c>
      <c r="H68" s="79" t="s">
        <v>121</v>
      </c>
      <c r="I68" s="78">
        <v>19200</v>
      </c>
      <c r="J68" s="80" t="s">
        <v>13</v>
      </c>
      <c r="K68" s="80" t="s">
        <v>214</v>
      </c>
      <c r="L68" s="30" t="s">
        <v>163</v>
      </c>
    </row>
    <row r="69" spans="1:12" s="7" customFormat="1" ht="59.5" customHeight="1">
      <c r="A69" s="29">
        <v>41</v>
      </c>
      <c r="B69" s="22" t="s">
        <v>74</v>
      </c>
      <c r="C69" s="17">
        <v>2675</v>
      </c>
      <c r="D69" s="17">
        <v>2640</v>
      </c>
      <c r="E69" s="21" t="s">
        <v>12</v>
      </c>
      <c r="F69" s="22" t="s">
        <v>75</v>
      </c>
      <c r="G69" s="20" t="s">
        <v>171</v>
      </c>
      <c r="H69" s="22" t="s">
        <v>75</v>
      </c>
      <c r="I69" s="17" t="s">
        <v>171</v>
      </c>
      <c r="J69" s="21" t="s">
        <v>13</v>
      </c>
      <c r="K69" s="23" t="s">
        <v>165</v>
      </c>
      <c r="L69" s="30" t="s">
        <v>163</v>
      </c>
    </row>
    <row r="70" spans="1:12" ht="80.5" customHeight="1">
      <c r="A70" s="29">
        <v>42</v>
      </c>
      <c r="B70" s="19" t="s">
        <v>68</v>
      </c>
      <c r="C70" s="17">
        <v>150000</v>
      </c>
      <c r="D70" s="27">
        <v>66875</v>
      </c>
      <c r="E70" s="21" t="s">
        <v>12</v>
      </c>
      <c r="F70" s="22" t="s">
        <v>69</v>
      </c>
      <c r="G70" s="20" t="s">
        <v>168</v>
      </c>
      <c r="H70" s="22" t="s">
        <v>69</v>
      </c>
      <c r="I70" s="17" t="s">
        <v>168</v>
      </c>
      <c r="J70" s="21" t="s">
        <v>13</v>
      </c>
      <c r="K70" s="23" t="s">
        <v>231</v>
      </c>
      <c r="L70" s="30" t="s">
        <v>160</v>
      </c>
    </row>
    <row r="71" spans="1:12" ht="66.75" customHeight="1">
      <c r="A71" s="49">
        <v>43</v>
      </c>
      <c r="B71" s="28" t="s">
        <v>102</v>
      </c>
      <c r="C71" s="8">
        <v>1550</v>
      </c>
      <c r="D71" s="8">
        <v>1550</v>
      </c>
      <c r="E71" s="9" t="s">
        <v>85</v>
      </c>
      <c r="F71" s="28" t="s">
        <v>103</v>
      </c>
      <c r="G71" s="10">
        <f t="shared" ref="G71" si="2">C71</f>
        <v>1550</v>
      </c>
      <c r="H71" s="28" t="str">
        <f t="shared" ref="H71:I71" si="3">F71</f>
        <v>ร้านสมหมายเซอร์วิส</v>
      </c>
      <c r="I71" s="110">
        <f t="shared" si="3"/>
        <v>1550</v>
      </c>
      <c r="J71" s="21" t="s">
        <v>13</v>
      </c>
      <c r="K71" s="11" t="s">
        <v>104</v>
      </c>
      <c r="L71" s="30" t="s">
        <v>160</v>
      </c>
    </row>
    <row r="72" spans="1:12" ht="66.75" customHeight="1">
      <c r="A72" s="29">
        <v>44</v>
      </c>
      <c r="B72" s="56" t="s">
        <v>126</v>
      </c>
      <c r="C72" s="78">
        <v>19626.169999999998</v>
      </c>
      <c r="D72" s="78">
        <v>19626.169999999998</v>
      </c>
      <c r="E72" s="29" t="s">
        <v>109</v>
      </c>
      <c r="F72" s="79" t="s">
        <v>111</v>
      </c>
      <c r="G72" s="98">
        <v>19626.169999999998</v>
      </c>
      <c r="H72" s="79" t="s">
        <v>111</v>
      </c>
      <c r="I72" s="78">
        <v>19626.169999999998</v>
      </c>
      <c r="J72" s="80" t="s">
        <v>13</v>
      </c>
      <c r="K72" s="80" t="s">
        <v>215</v>
      </c>
      <c r="L72" s="30" t="s">
        <v>160</v>
      </c>
    </row>
    <row r="73" spans="1:12" ht="66.75" customHeight="1">
      <c r="A73" s="29">
        <v>45</v>
      </c>
      <c r="B73" s="56" t="s">
        <v>131</v>
      </c>
      <c r="C73" s="78">
        <v>8500</v>
      </c>
      <c r="D73" s="78">
        <v>8500</v>
      </c>
      <c r="E73" s="29" t="s">
        <v>109</v>
      </c>
      <c r="F73" s="79" t="s">
        <v>118</v>
      </c>
      <c r="G73" s="98">
        <v>8500</v>
      </c>
      <c r="H73" s="79" t="s">
        <v>118</v>
      </c>
      <c r="I73" s="78">
        <v>8500</v>
      </c>
      <c r="J73" s="80" t="s">
        <v>13</v>
      </c>
      <c r="K73" s="80" t="s">
        <v>216</v>
      </c>
      <c r="L73" s="30" t="s">
        <v>158</v>
      </c>
    </row>
    <row r="74" spans="1:12" ht="66.75" customHeight="1">
      <c r="A74" s="29">
        <v>46</v>
      </c>
      <c r="B74" s="56" t="s">
        <v>134</v>
      </c>
      <c r="C74" s="78">
        <v>14500</v>
      </c>
      <c r="D74" s="78">
        <v>14500</v>
      </c>
      <c r="E74" s="29" t="s">
        <v>109</v>
      </c>
      <c r="F74" s="81" t="s">
        <v>122</v>
      </c>
      <c r="G74" s="98">
        <v>14500</v>
      </c>
      <c r="H74" s="81" t="s">
        <v>122</v>
      </c>
      <c r="I74" s="78">
        <v>14500</v>
      </c>
      <c r="J74" s="80" t="s">
        <v>13</v>
      </c>
      <c r="K74" s="80" t="s">
        <v>217</v>
      </c>
      <c r="L74" s="30" t="s">
        <v>158</v>
      </c>
    </row>
    <row r="75" spans="1:12" ht="66.75" customHeight="1">
      <c r="A75" s="29">
        <v>47</v>
      </c>
      <c r="B75" s="56" t="s">
        <v>125</v>
      </c>
      <c r="C75" s="78">
        <v>13600</v>
      </c>
      <c r="D75" s="78">
        <v>13600</v>
      </c>
      <c r="E75" s="29" t="s">
        <v>109</v>
      </c>
      <c r="F75" s="79" t="s">
        <v>112</v>
      </c>
      <c r="G75" s="98">
        <v>13600</v>
      </c>
      <c r="H75" s="79" t="s">
        <v>112</v>
      </c>
      <c r="I75" s="78">
        <v>13600</v>
      </c>
      <c r="J75" s="80" t="s">
        <v>13</v>
      </c>
      <c r="K75" s="80" t="s">
        <v>218</v>
      </c>
      <c r="L75" s="30" t="s">
        <v>158</v>
      </c>
    </row>
    <row r="76" spans="1:12" ht="66.75" customHeight="1">
      <c r="A76" s="29">
        <v>48</v>
      </c>
      <c r="B76" s="56" t="s">
        <v>128</v>
      </c>
      <c r="C76" s="78">
        <v>40000</v>
      </c>
      <c r="D76" s="78">
        <v>40000</v>
      </c>
      <c r="E76" s="29" t="s">
        <v>109</v>
      </c>
      <c r="F76" s="81" t="s">
        <v>114</v>
      </c>
      <c r="G76" s="98">
        <v>40000</v>
      </c>
      <c r="H76" s="81" t="s">
        <v>114</v>
      </c>
      <c r="I76" s="78">
        <v>40000</v>
      </c>
      <c r="J76" s="80" t="s">
        <v>13</v>
      </c>
      <c r="K76" s="80" t="s">
        <v>219</v>
      </c>
      <c r="L76" s="30" t="s">
        <v>158</v>
      </c>
    </row>
    <row r="77" spans="1:12" ht="66.75" customHeight="1">
      <c r="A77" s="29">
        <v>49</v>
      </c>
      <c r="B77" s="22" t="s">
        <v>66</v>
      </c>
      <c r="C77" s="17">
        <v>150000</v>
      </c>
      <c r="D77" s="17">
        <v>2104</v>
      </c>
      <c r="E77" s="21" t="s">
        <v>12</v>
      </c>
      <c r="F77" s="22" t="s">
        <v>67</v>
      </c>
      <c r="G77" s="20" t="s">
        <v>167</v>
      </c>
      <c r="H77" s="22" t="s">
        <v>67</v>
      </c>
      <c r="I77" s="17" t="s">
        <v>167</v>
      </c>
      <c r="J77" s="21" t="s">
        <v>13</v>
      </c>
      <c r="K77" s="23" t="s">
        <v>159</v>
      </c>
      <c r="L77" s="30" t="s">
        <v>158</v>
      </c>
    </row>
    <row r="78" spans="1:12" ht="66.75" customHeight="1">
      <c r="A78" s="29">
        <v>50</v>
      </c>
      <c r="B78" s="19" t="s">
        <v>70</v>
      </c>
      <c r="C78" s="17">
        <v>150000</v>
      </c>
      <c r="D78" s="17">
        <v>856</v>
      </c>
      <c r="E78" s="21" t="s">
        <v>12</v>
      </c>
      <c r="F78" s="22" t="s">
        <v>71</v>
      </c>
      <c r="G78" s="20" t="s">
        <v>169</v>
      </c>
      <c r="H78" s="22" t="s">
        <v>71</v>
      </c>
      <c r="I78" s="17" t="s">
        <v>169</v>
      </c>
      <c r="J78" s="21" t="s">
        <v>13</v>
      </c>
      <c r="K78" s="96" t="s">
        <v>161</v>
      </c>
      <c r="L78" s="30" t="s">
        <v>158</v>
      </c>
    </row>
    <row r="79" spans="1:12" s="7" customFormat="1" ht="66.75" customHeight="1">
      <c r="A79" s="29">
        <v>51</v>
      </c>
      <c r="B79" s="22" t="s">
        <v>72</v>
      </c>
      <c r="C79" s="17">
        <v>150000</v>
      </c>
      <c r="D79" s="17">
        <v>8346</v>
      </c>
      <c r="E79" s="21" t="s">
        <v>12</v>
      </c>
      <c r="F79" s="22" t="s">
        <v>73</v>
      </c>
      <c r="G79" s="20" t="s">
        <v>170</v>
      </c>
      <c r="H79" s="22" t="s">
        <v>73</v>
      </c>
      <c r="I79" s="17" t="s">
        <v>170</v>
      </c>
      <c r="J79" s="21" t="s">
        <v>13</v>
      </c>
      <c r="K79" s="23" t="s">
        <v>162</v>
      </c>
      <c r="L79" s="30" t="s">
        <v>158</v>
      </c>
    </row>
    <row r="80" spans="1:12" ht="66.75" customHeight="1">
      <c r="A80" s="29">
        <v>52</v>
      </c>
      <c r="B80" s="13" t="s">
        <v>84</v>
      </c>
      <c r="C80" s="17" t="s">
        <v>180</v>
      </c>
      <c r="D80" s="17" t="s">
        <v>181</v>
      </c>
      <c r="E80" s="16" t="s">
        <v>85</v>
      </c>
      <c r="F80" s="22" t="s">
        <v>86</v>
      </c>
      <c r="G80" s="20" t="s">
        <v>182</v>
      </c>
      <c r="H80" s="22" t="s">
        <v>86</v>
      </c>
      <c r="I80" s="17" t="s">
        <v>182</v>
      </c>
      <c r="J80" s="21" t="s">
        <v>13</v>
      </c>
      <c r="K80" s="16" t="s">
        <v>183</v>
      </c>
      <c r="L80" s="30" t="s">
        <v>158</v>
      </c>
    </row>
    <row r="81" spans="1:12" ht="66.75" customHeight="1">
      <c r="A81" s="29">
        <v>53</v>
      </c>
      <c r="B81" s="13" t="s">
        <v>84</v>
      </c>
      <c r="C81" s="17" t="s">
        <v>180</v>
      </c>
      <c r="D81" s="17" t="s">
        <v>181</v>
      </c>
      <c r="E81" s="16" t="s">
        <v>85</v>
      </c>
      <c r="F81" s="22" t="s">
        <v>86</v>
      </c>
      <c r="G81" s="20" t="s">
        <v>182</v>
      </c>
      <c r="H81" s="22" t="s">
        <v>86</v>
      </c>
      <c r="I81" s="17" t="s">
        <v>182</v>
      </c>
      <c r="J81" s="21" t="s">
        <v>13</v>
      </c>
      <c r="K81" s="16" t="s">
        <v>183</v>
      </c>
      <c r="L81" s="30" t="s">
        <v>158</v>
      </c>
    </row>
    <row r="82" spans="1:12" s="7" customFormat="1" ht="66.75" customHeight="1">
      <c r="A82" s="29">
        <v>54</v>
      </c>
      <c r="B82" s="22" t="s">
        <v>76</v>
      </c>
      <c r="C82" s="17">
        <v>50000</v>
      </c>
      <c r="D82" s="17">
        <v>7500</v>
      </c>
      <c r="E82" s="21" t="s">
        <v>12</v>
      </c>
      <c r="F82" s="22" t="s">
        <v>77</v>
      </c>
      <c r="G82" s="20" t="s">
        <v>172</v>
      </c>
      <c r="H82" s="22" t="s">
        <v>77</v>
      </c>
      <c r="I82" s="17" t="s">
        <v>172</v>
      </c>
      <c r="J82" s="21" t="s">
        <v>13</v>
      </c>
      <c r="K82" s="97" t="s">
        <v>219</v>
      </c>
      <c r="L82" s="30" t="s">
        <v>164</v>
      </c>
    </row>
    <row r="83" spans="1:12" ht="66.75" customHeight="1">
      <c r="A83" s="29">
        <v>55</v>
      </c>
      <c r="B83" s="56" t="s">
        <v>125</v>
      </c>
      <c r="C83" s="78">
        <v>17755</v>
      </c>
      <c r="D83" s="78">
        <v>17755</v>
      </c>
      <c r="E83" s="29" t="s">
        <v>109</v>
      </c>
      <c r="F83" s="79" t="s">
        <v>110</v>
      </c>
      <c r="G83" s="98">
        <v>17755</v>
      </c>
      <c r="H83" s="79" t="s">
        <v>110</v>
      </c>
      <c r="I83" s="78">
        <v>17755</v>
      </c>
      <c r="J83" s="80" t="s">
        <v>13</v>
      </c>
      <c r="K83" s="80" t="s">
        <v>220</v>
      </c>
      <c r="L83" s="30" t="s">
        <v>164</v>
      </c>
    </row>
    <row r="84" spans="1:12" ht="66.75" customHeight="1">
      <c r="A84" s="29">
        <v>56</v>
      </c>
      <c r="B84" s="56" t="s">
        <v>131</v>
      </c>
      <c r="C84" s="78">
        <v>48000</v>
      </c>
      <c r="D84" s="78">
        <v>48000</v>
      </c>
      <c r="E84" s="29" t="s">
        <v>109</v>
      </c>
      <c r="F84" s="79" t="s">
        <v>118</v>
      </c>
      <c r="G84" s="98">
        <v>48000</v>
      </c>
      <c r="H84" s="79" t="s">
        <v>118</v>
      </c>
      <c r="I84" s="78">
        <v>48000</v>
      </c>
      <c r="J84" s="80" t="s">
        <v>13</v>
      </c>
      <c r="K84" s="80" t="s">
        <v>221</v>
      </c>
      <c r="L84" s="30" t="s">
        <v>209</v>
      </c>
    </row>
    <row r="85" spans="1:12" ht="66.75" customHeight="1">
      <c r="A85" s="29">
        <v>57</v>
      </c>
      <c r="B85" s="56" t="s">
        <v>135</v>
      </c>
      <c r="C85" s="78">
        <v>56500</v>
      </c>
      <c r="D85" s="78">
        <v>56500</v>
      </c>
      <c r="E85" s="29" t="s">
        <v>109</v>
      </c>
      <c r="F85" s="81" t="s">
        <v>123</v>
      </c>
      <c r="G85" s="98">
        <v>56500</v>
      </c>
      <c r="H85" s="81" t="s">
        <v>123</v>
      </c>
      <c r="I85" s="78">
        <v>56500</v>
      </c>
      <c r="J85" s="80" t="s">
        <v>13</v>
      </c>
      <c r="K85" s="80" t="s">
        <v>223</v>
      </c>
      <c r="L85" s="30" t="s">
        <v>222</v>
      </c>
    </row>
    <row r="86" spans="1:12" ht="66.75" customHeight="1">
      <c r="A86" s="29">
        <v>58</v>
      </c>
      <c r="B86" s="56" t="s">
        <v>136</v>
      </c>
      <c r="C86" s="78">
        <v>5214.95</v>
      </c>
      <c r="D86" s="78">
        <v>5214.95</v>
      </c>
      <c r="E86" s="29" t="s">
        <v>109</v>
      </c>
      <c r="F86" s="79" t="s">
        <v>124</v>
      </c>
      <c r="G86" s="98">
        <v>5214.95</v>
      </c>
      <c r="H86" s="79" t="s">
        <v>124</v>
      </c>
      <c r="I86" s="78">
        <v>5214.95</v>
      </c>
      <c r="J86" s="80" t="s">
        <v>13</v>
      </c>
      <c r="K86" s="80" t="s">
        <v>224</v>
      </c>
      <c r="L86" s="30" t="s">
        <v>222</v>
      </c>
    </row>
    <row r="87" spans="1:12" ht="66.75" customHeight="1">
      <c r="A87" s="29">
        <v>59</v>
      </c>
      <c r="B87" s="56" t="s">
        <v>128</v>
      </c>
      <c r="C87" s="78">
        <v>57000</v>
      </c>
      <c r="D87" s="78">
        <v>57000</v>
      </c>
      <c r="E87" s="29" t="s">
        <v>109</v>
      </c>
      <c r="F87" s="81" t="s">
        <v>114</v>
      </c>
      <c r="G87" s="98">
        <v>57000</v>
      </c>
      <c r="H87" s="81" t="s">
        <v>114</v>
      </c>
      <c r="I87" s="78">
        <v>57000</v>
      </c>
      <c r="J87" s="80" t="s">
        <v>13</v>
      </c>
      <c r="K87" s="80" t="s">
        <v>225</v>
      </c>
      <c r="L87" s="30" t="s">
        <v>222</v>
      </c>
    </row>
    <row r="88" spans="1:12" ht="66.75" customHeight="1">
      <c r="A88" s="29">
        <v>60</v>
      </c>
      <c r="B88" s="56" t="s">
        <v>125</v>
      </c>
      <c r="C88" s="78">
        <v>8350</v>
      </c>
      <c r="D88" s="78">
        <v>8350</v>
      </c>
      <c r="E88" s="29" t="s">
        <v>109</v>
      </c>
      <c r="F88" s="79" t="s">
        <v>110</v>
      </c>
      <c r="G88" s="98">
        <v>8350</v>
      </c>
      <c r="H88" s="79" t="s">
        <v>110</v>
      </c>
      <c r="I88" s="78">
        <v>8350</v>
      </c>
      <c r="J88" s="80" t="s">
        <v>13</v>
      </c>
      <c r="K88" s="80" t="s">
        <v>226</v>
      </c>
      <c r="L88" s="30" t="s">
        <v>222</v>
      </c>
    </row>
    <row r="89" spans="1:12" s="31" customFormat="1" ht="66.75" customHeight="1">
      <c r="A89" s="29">
        <v>61</v>
      </c>
      <c r="B89" s="14" t="s">
        <v>87</v>
      </c>
      <c r="C89" s="17" t="s">
        <v>185</v>
      </c>
      <c r="D89" s="17" t="s">
        <v>185</v>
      </c>
      <c r="E89" s="16" t="s">
        <v>85</v>
      </c>
      <c r="F89" s="14" t="s">
        <v>88</v>
      </c>
      <c r="G89" s="20" t="s">
        <v>185</v>
      </c>
      <c r="H89" s="14" t="s">
        <v>88</v>
      </c>
      <c r="I89" s="17" t="s">
        <v>185</v>
      </c>
      <c r="J89" s="21" t="s">
        <v>13</v>
      </c>
      <c r="K89" s="16" t="s">
        <v>230</v>
      </c>
      <c r="L89" s="30" t="s">
        <v>184</v>
      </c>
    </row>
    <row r="90" spans="1:12" ht="66.75" customHeight="1">
      <c r="A90" s="29">
        <v>62</v>
      </c>
      <c r="B90" s="14" t="s">
        <v>87</v>
      </c>
      <c r="C90" s="17" t="s">
        <v>185</v>
      </c>
      <c r="D90" s="17" t="s">
        <v>185</v>
      </c>
      <c r="E90" s="16" t="s">
        <v>85</v>
      </c>
      <c r="F90" s="14" t="s">
        <v>88</v>
      </c>
      <c r="G90" s="20" t="s">
        <v>185</v>
      </c>
      <c r="H90" s="14" t="s">
        <v>88</v>
      </c>
      <c r="I90" s="17" t="s">
        <v>185</v>
      </c>
      <c r="J90" s="21" t="s">
        <v>13</v>
      </c>
      <c r="K90" s="16" t="s">
        <v>230</v>
      </c>
      <c r="L90" s="30" t="s">
        <v>184</v>
      </c>
    </row>
    <row r="91" spans="1:12" ht="66.75" customHeight="1">
      <c r="A91" s="49">
        <v>63</v>
      </c>
      <c r="B91" s="28" t="s">
        <v>105</v>
      </c>
      <c r="C91" s="8">
        <v>5000</v>
      </c>
      <c r="D91" s="8">
        <v>5000</v>
      </c>
      <c r="E91" s="9" t="s">
        <v>85</v>
      </c>
      <c r="F91" s="28" t="s">
        <v>94</v>
      </c>
      <c r="G91" s="10">
        <f t="shared" ref="G91" si="4">C91</f>
        <v>5000</v>
      </c>
      <c r="H91" s="28" t="str">
        <f t="shared" ref="H91:I91" si="5">F91</f>
        <v>นายธีรพงษ์  ศรีนอ</v>
      </c>
      <c r="I91" s="110">
        <f t="shared" si="5"/>
        <v>5000</v>
      </c>
      <c r="J91" s="21" t="s">
        <v>13</v>
      </c>
      <c r="K91" s="11" t="s">
        <v>106</v>
      </c>
      <c r="L91" s="30" t="s">
        <v>184</v>
      </c>
    </row>
    <row r="92" spans="1:12" ht="66.75" customHeight="1">
      <c r="A92" s="49">
        <v>64</v>
      </c>
      <c r="B92" s="28" t="s">
        <v>107</v>
      </c>
      <c r="C92" s="8">
        <v>5000</v>
      </c>
      <c r="D92" s="8">
        <v>5000</v>
      </c>
      <c r="E92" s="9" t="s">
        <v>85</v>
      </c>
      <c r="F92" s="28" t="s">
        <v>97</v>
      </c>
      <c r="G92" s="10">
        <f t="shared" ref="G92" si="6">C92</f>
        <v>5000</v>
      </c>
      <c r="H92" s="28" t="str">
        <f t="shared" ref="H92:I92" si="7">F92</f>
        <v>นางเจียมจิต น้อยลา</v>
      </c>
      <c r="I92" s="110">
        <f t="shared" si="7"/>
        <v>5000</v>
      </c>
      <c r="J92" s="21" t="s">
        <v>13</v>
      </c>
      <c r="K92" s="11" t="s">
        <v>108</v>
      </c>
      <c r="L92" s="30" t="s">
        <v>184</v>
      </c>
    </row>
    <row r="93" spans="1:12" ht="66.75" customHeight="1">
      <c r="A93" s="29">
        <v>65</v>
      </c>
      <c r="B93" s="56" t="s">
        <v>130</v>
      </c>
      <c r="C93" s="78">
        <v>70000</v>
      </c>
      <c r="D93" s="78">
        <v>70000</v>
      </c>
      <c r="E93" s="29" t="s">
        <v>109</v>
      </c>
      <c r="F93" s="51" t="s">
        <v>117</v>
      </c>
      <c r="G93" s="98">
        <v>70000</v>
      </c>
      <c r="H93" s="51" t="s">
        <v>117</v>
      </c>
      <c r="I93" s="78">
        <v>70000</v>
      </c>
      <c r="J93" s="80" t="s">
        <v>13</v>
      </c>
      <c r="K93" s="80" t="s">
        <v>227</v>
      </c>
      <c r="L93" s="30" t="s">
        <v>184</v>
      </c>
    </row>
  </sheetData>
  <mergeCells count="125">
    <mergeCell ref="C63:C65"/>
    <mergeCell ref="D63:D65"/>
    <mergeCell ref="E63:E65"/>
    <mergeCell ref="H63:H65"/>
    <mergeCell ref="I63:I65"/>
    <mergeCell ref="J63:J65"/>
    <mergeCell ref="L63:L65"/>
    <mergeCell ref="K63:K65"/>
    <mergeCell ref="C47:C49"/>
    <mergeCell ref="D47:D49"/>
    <mergeCell ref="E47:E49"/>
    <mergeCell ref="H47:H49"/>
    <mergeCell ref="I47:I49"/>
    <mergeCell ref="L23:L25"/>
    <mergeCell ref="L33:L35"/>
    <mergeCell ref="C58:C60"/>
    <mergeCell ref="D58:D60"/>
    <mergeCell ref="E58:E60"/>
    <mergeCell ref="H58:H60"/>
    <mergeCell ref="I58:I60"/>
    <mergeCell ref="J58:J60"/>
    <mergeCell ref="L58:L60"/>
    <mergeCell ref="K58:K60"/>
    <mergeCell ref="J47:J49"/>
    <mergeCell ref="L47:L49"/>
    <mergeCell ref="K47:K49"/>
    <mergeCell ref="L41:L43"/>
    <mergeCell ref="K41:K43"/>
    <mergeCell ref="J41:J43"/>
    <mergeCell ref="I41:I43"/>
    <mergeCell ref="H41:H43"/>
    <mergeCell ref="E41:E43"/>
    <mergeCell ref="D41:D43"/>
    <mergeCell ref="C41:C43"/>
    <mergeCell ref="L44:L46"/>
    <mergeCell ref="K44:K46"/>
    <mergeCell ref="J44:J46"/>
    <mergeCell ref="I44:I46"/>
    <mergeCell ref="H44:H46"/>
    <mergeCell ref="E44:E46"/>
    <mergeCell ref="D44:D46"/>
    <mergeCell ref="C44:C46"/>
    <mergeCell ref="L26:L28"/>
    <mergeCell ref="K26:K28"/>
    <mergeCell ref="L30:L32"/>
    <mergeCell ref="K30:K32"/>
    <mergeCell ref="J30:J32"/>
    <mergeCell ref="I30:I32"/>
    <mergeCell ref="H30:H32"/>
    <mergeCell ref="E30:E32"/>
    <mergeCell ref="D30:D32"/>
    <mergeCell ref="H9:H11"/>
    <mergeCell ref="I9:I11"/>
    <mergeCell ref="J9:J11"/>
    <mergeCell ref="L9:L11"/>
    <mergeCell ref="K9:K11"/>
    <mergeCell ref="C9:C11"/>
    <mergeCell ref="D9:D11"/>
    <mergeCell ref="E9:E11"/>
    <mergeCell ref="L20:L22"/>
    <mergeCell ref="K20:K22"/>
    <mergeCell ref="J20:J22"/>
    <mergeCell ref="I20:I22"/>
    <mergeCell ref="H20:H22"/>
    <mergeCell ref="E20:E22"/>
    <mergeCell ref="D20:D22"/>
    <mergeCell ref="C20:C22"/>
    <mergeCell ref="A1:L1"/>
    <mergeCell ref="A2:L2"/>
    <mergeCell ref="A3:L3"/>
    <mergeCell ref="F4:G4"/>
    <mergeCell ref="H4:I4"/>
    <mergeCell ref="K4:L4"/>
    <mergeCell ref="A5:A6"/>
    <mergeCell ref="B5:B6"/>
    <mergeCell ref="C5:C6"/>
    <mergeCell ref="D5:D6"/>
    <mergeCell ref="E5:E6"/>
    <mergeCell ref="F5:G5"/>
    <mergeCell ref="H5:I5"/>
    <mergeCell ref="J5:J6"/>
    <mergeCell ref="K5:L5"/>
    <mergeCell ref="A23:A25"/>
    <mergeCell ref="B63:B65"/>
    <mergeCell ref="A33:A35"/>
    <mergeCell ref="A9:A11"/>
    <mergeCell ref="A20:A22"/>
    <mergeCell ref="A26:A28"/>
    <mergeCell ref="A58:A60"/>
    <mergeCell ref="A63:A65"/>
    <mergeCell ref="A30:A32"/>
    <mergeCell ref="A41:A43"/>
    <mergeCell ref="A44:A46"/>
    <mergeCell ref="A47:A49"/>
    <mergeCell ref="B9:B11"/>
    <mergeCell ref="B26:B28"/>
    <mergeCell ref="B41:B43"/>
    <mergeCell ref="B58:B60"/>
    <mergeCell ref="B44:B46"/>
    <mergeCell ref="B47:B49"/>
    <mergeCell ref="B20:B22"/>
    <mergeCell ref="B30:B32"/>
    <mergeCell ref="I23:I25"/>
    <mergeCell ref="J23:J25"/>
    <mergeCell ref="K23:K25"/>
    <mergeCell ref="B33:B35"/>
    <mergeCell ref="C33:C35"/>
    <mergeCell ref="D33:D35"/>
    <mergeCell ref="E33:E35"/>
    <mergeCell ref="H33:H35"/>
    <mergeCell ref="I33:I35"/>
    <mergeCell ref="J33:J35"/>
    <mergeCell ref="K33:K35"/>
    <mergeCell ref="B23:B25"/>
    <mergeCell ref="C23:C25"/>
    <mergeCell ref="D23:D25"/>
    <mergeCell ref="E23:E25"/>
    <mergeCell ref="H23:H25"/>
    <mergeCell ref="E26:E28"/>
    <mergeCell ref="D26:D28"/>
    <mergeCell ref="C26:C28"/>
    <mergeCell ref="H26:H28"/>
    <mergeCell ref="I26:I28"/>
    <mergeCell ref="J26:J28"/>
    <mergeCell ref="C30:C32"/>
  </mergeCells>
  <phoneticPr fontId="6" type="noConversion"/>
  <pageMargins left="0.55118110236220474" right="0.39370078740157483" top="0.78740157480314965" bottom="0.39370078740157483" header="0" footer="0.19685039370078741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สชร.1</vt:lpstr>
      <vt:lpstr>สชร.1!Print_Titles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TTM</dc:creator>
  <cp:lastModifiedBy>Admin</cp:lastModifiedBy>
  <cp:lastPrinted>2026-06-29T15:06:02Z</cp:lastPrinted>
  <dcterms:created xsi:type="dcterms:W3CDTF">2023-04-24T07:04:18Z</dcterms:created>
  <dcterms:modified xsi:type="dcterms:W3CDTF">2026-06-29T15:06:30Z</dcterms:modified>
</cp:coreProperties>
</file>