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O12 ok\"/>
    </mc:Choice>
  </mc:AlternateContent>
  <xr:revisionPtr revIDLastSave="0" documentId="13_ncr:1_{8A766A99-7B86-4D55-859D-208ADC2B0EA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พ.ย.67" sheetId="58" r:id="rId1"/>
  </sheets>
  <definedNames>
    <definedName name="_xlnm._FilterDatabase" localSheetId="0" hidden="1">'พ.ย.67'!$K$6:$L$6</definedName>
    <definedName name="_xlnm.Print_Area" localSheetId="0">'พ.ย.67'!$A$1:$L$60</definedName>
    <definedName name="_xlnm.Print_Titles" localSheetId="0">'พ.ย.67'!$4:$6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58" i="58" l="1"/>
  <c r="H58" i="58"/>
  <c r="G58" i="58"/>
  <c r="D58" i="58"/>
  <c r="I55" i="58"/>
  <c r="H55" i="58"/>
  <c r="G55" i="58"/>
  <c r="D55" i="58"/>
  <c r="H52" i="58"/>
  <c r="I32" i="58"/>
  <c r="H32" i="58"/>
  <c r="H27" i="58"/>
  <c r="H38" i="58"/>
  <c r="H18" i="58"/>
  <c r="H10" i="58"/>
  <c r="H9" i="58"/>
  <c r="H8" i="58"/>
  <c r="H7" i="58"/>
</calcChain>
</file>

<file path=xl/sharedStrings.xml><?xml version="1.0" encoding="utf-8"?>
<sst xmlns="http://schemas.openxmlformats.org/spreadsheetml/2006/main" count="250" uniqueCount="149">
  <si>
    <t>ราคากลาง</t>
  </si>
  <si>
    <t>วิธีซื้อหรือจ้าง</t>
  </si>
  <si>
    <t>วิธีเฉพาะเจาะจง</t>
  </si>
  <si>
    <t xml:space="preserve">วิธีเฉพาะเจาะจง     </t>
  </si>
  <si>
    <t>บริษัท เฟสโต้ จำกัด</t>
  </si>
  <si>
    <t>บริษัท แพลนเนท ที แอนด์ เอส จำกัด</t>
  </si>
  <si>
    <t>บริษัท ยูบิ๊ก จำกัด</t>
  </si>
  <si>
    <t>บริษัท บีแทค อินดัสเตรียล ออโตเมชั่น จำกัด</t>
  </si>
  <si>
    <t>บริษัท ยูไนเต็ด เพาเวอร์ เอ็นจิเนียริ่ง จำกัด</t>
  </si>
  <si>
    <t>บริษัท 168 อินเตอร์เนชั่นแนลเทรด จำกัด</t>
  </si>
  <si>
    <t>ซื้อน้ำมันเชื้อเพลิงสำหรับสำนักงาน</t>
  </si>
  <si>
    <t>หจก.เด่นห้าปิโตรเลียม</t>
  </si>
  <si>
    <t>เกณฑ์อื่น</t>
  </si>
  <si>
    <t>ซื้อน้ำมันเชื้อเพลิงสำหรับสถานีใบยาป่าสักขวางและเวียงพาน</t>
  </si>
  <si>
    <t>หจก.ปิยะพรเจริญกิจ</t>
  </si>
  <si>
    <t>ราคาต่ำสุด</t>
  </si>
  <si>
    <t>บริษัท เอส.บี.ซี.การไฟฟ้า จำกัด</t>
  </si>
  <si>
    <t>ห้างหุ้นส่วนจำกัด เชียงราย ขายส่ง อิเล็คทริค</t>
  </si>
  <si>
    <t>หจก.เอสพี เซอร์วิส เชียงราย</t>
  </si>
  <si>
    <t>หจก.สิริภัณฑ์วัสดุก่อสร้าง (สำนักงานใหญ่)</t>
  </si>
  <si>
    <t>"HENGSTLER" ENCODER MODEL AC58/0012ES41SGH (P/N : 0565064)</t>
  </si>
  <si>
    <t>บริษัท ไฟฟ้าอุตสาหกรรม จำกัด</t>
  </si>
  <si>
    <t>FIX DRIVE ROLLER DOUBNLE SPROCKET 1,290 mm.</t>
  </si>
  <si>
    <t>บริษัท กู๊ดสไมล์99 จำกัด</t>
  </si>
  <si>
    <t>บริษัท อ๊อซซาโก้ จำกัด</t>
  </si>
  <si>
    <t>WEIGHING TERMINAL IND570 SCK: T57000H100000T00A0</t>
  </si>
  <si>
    <t xml:space="preserve">บริษัท เมทเล่อร์-โทเลโด (ประเทศไทย) จำกัด </t>
  </si>
  <si>
    <t>บริษัท เอทีพีเค เซอร์วิสมายด์ จำกัด</t>
  </si>
  <si>
    <t>ROLLER RD - 3951JKWS9E RL : 908 : AGL : 970</t>
  </si>
  <si>
    <t>CUT OFF KNIVES</t>
  </si>
  <si>
    <t>บริษัท สยามโทแบคโค่แมชชีน จำกัด</t>
  </si>
  <si>
    <t>บริษัท ไอริช อินเตอร์กรุ๊ป จำกัด</t>
  </si>
  <si>
    <t>บริษัท ที อาร์ เอส เอ็นจิเนียริ่ง ซัพพลาย จำกัด</t>
  </si>
  <si>
    <t>บริษัท โลไฮเซอวิส จำกัด</t>
  </si>
  <si>
    <t>"BECKHOFF" EL2809 : 16-CH DIGITAL 24 V DO ,0.5 A, 1 WIRE SYSTEM</t>
  </si>
  <si>
    <t>บริษัท ทีดีเอส เทคโนโลยี (ประเทศไทย) จำกัด</t>
  </si>
  <si>
    <t xml:space="preserve">WHEEL RAIL-GUIDE CRANE COMPLETE SHAFT AND BEARING UNITS </t>
  </si>
  <si>
    <t>บริษัท โกลด์เด็นแลนด์แอนด์สตีล จำกัด</t>
  </si>
  <si>
    <t>PIN</t>
  </si>
  <si>
    <t>75143071 SWITCHGAUGE PGS23.100/160</t>
  </si>
  <si>
    <t>บริษัท เจดับบลิวเทค จำกัด</t>
  </si>
  <si>
    <t>"HENGSTLER" ENCODER MODEL :R158 - 0/1000EQ.42KD (P/N : 0522608)</t>
  </si>
  <si>
    <t>PHOTOELECTRIC RETRO-REFLECTIVE SENSOR "SICK" GL6--P3211 และอื่นๆรวม 7 รายการ</t>
  </si>
  <si>
    <t>GUIDE SHAFT-17.5 MATERIJAL : SKD11,HARDNESS 55-60 HRC , AND WASHER OD14ID8 2PCS และอื่นๆรวม 2 รายการ</t>
  </si>
  <si>
    <t>LP-500-12 : SWITCHING POWER SUPPLY,90-260 VAC INPUT , 12VDC OUTPUT,37.5A OUTPUT ,500W WITH LED DISPLAY : DEMMA 2 รายการ</t>
  </si>
  <si>
    <t>HOSE 6 Ft , NIL120 , ร.ก. 8mm , 1.8m. และอื่นๆรวม 3 รายการ</t>
  </si>
  <si>
    <t>BEARING 6305 FOR DVP PUMP SC.80 TYPE 9815010 และอื่นๆรวม 10 รายการ</t>
  </si>
  <si>
    <t>SIRICONE EXTRUSION GRADE FS SIZE : 20 .50 x 18.20 x 4,230 mm. ENDLESS</t>
  </si>
  <si>
    <t>DRIVE ROLLER BCV ROTATE Dia : 75.50mm. , L: 1,214.60 mm. MATERIAL : S45C , STEEL PIPE และอื่นๆรวม 2 รายการ</t>
  </si>
  <si>
    <t>AIR CYLINDER BORE 40 mm. STROKE 80 mm. MODEL : PRA/802040/M /80</t>
  </si>
  <si>
    <t>ISO CYLINDER "FESTO" DSEC-40-30-D3-PPVA-N3 และอื่นๆรวม 5 รายการ</t>
  </si>
  <si>
    <t>TIMING BELT 51T10-2180-V+V GUIDE (6x4)+RT GREEN ROUGH-TOP GREEN PVC 3.0 mm.</t>
  </si>
  <si>
    <t>DELTABAR PMD75B "ENDRESS AND HAUSER" PND75B-3XN35/101 และอื่นๆรวม 3 รายการ</t>
  </si>
  <si>
    <t>ซื้อน้ำมันเชื้อเพลิงเครื่องตัดหญ้า ส.ป่าก่อดำ</t>
  </si>
  <si>
    <t>สหกรณ์การเกษตรเมืองเชียงราย จำกัด</t>
  </si>
  <si>
    <t>จัดซื้อกระดาษเอนกประสงค์ สำหรับวิเคราะห์สารตกค้าง TLC ของชาวไร่บ่มเอง และผู้บ่มอิสระ</t>
  </si>
  <si>
    <t>บริษัท ธนะพิริยะ จำกัด (มหาชน)</t>
  </si>
  <si>
    <t>หจก.คงการค้า</t>
  </si>
  <si>
    <t>บจก.สหทวีกิจเจริญทรัพย์</t>
  </si>
  <si>
    <t>ค่าจัดซื้อเวชภัณฑ์ต่าง ๆ ที่ใช้รักษาคนไข้ ของ สนง. และสถานี ฯ</t>
  </si>
  <si>
    <t>หจก.เจริญเภสัช 2017</t>
  </si>
  <si>
    <t>บจก.ซอว์ ดรักส์ (สำนักงานใหญ่)</t>
  </si>
  <si>
    <t>ร้านฟาสซิโน</t>
  </si>
  <si>
    <t>จ้างซ่อมแซมประตูโกดังรับซื้อ ฯ ส.ป่าก่อดำ</t>
  </si>
  <si>
    <t>จัดซื้อวัสดุเบ็ดเตล็ด สำหรับซ่อมแซมระบบประปา ส.ป่าสักขวาง และซ่อมแซมบ้านพักพนักงาน ส.เวียงพาน</t>
  </si>
  <si>
    <t>เอสซีจี โฮม บุญถาวร เชียงราย</t>
  </si>
  <si>
    <t>หจก.เชียงรายรุ่งถาวร</t>
  </si>
  <si>
    <t>จ้างเหมาตรวจสภาพรถจักรยานยนต์ ทะเบียน 1กง 449 ชร.</t>
  </si>
  <si>
    <t>สถานตรวจสภาพรถ ธนาพร</t>
  </si>
  <si>
    <t>สถานตรวจสภาพรถ ฉัตรชัยไฮเวย์</t>
  </si>
  <si>
    <t>บจก.กรีนวิง มาร์เก็ตติ้ง</t>
  </si>
  <si>
    <t>จ้างทำตรายาง</t>
  </si>
  <si>
    <t>ร้านเอกบล็อค</t>
  </si>
  <si>
    <t>ร้านตรายางเชียงราย</t>
  </si>
  <si>
    <t>ร้านเชียงรายสติ๊กเกอร์</t>
  </si>
  <si>
    <t>จัดซื้อแบตเตอรี่รถยนต์ กต 2518 ชร ใช้งานเวียงพาน</t>
  </si>
  <si>
    <t>บจก.ตาต้าท่อไอเสียแบตเตอรี่</t>
  </si>
  <si>
    <t>บี-ควิก สาขาเชียงราย</t>
  </si>
  <si>
    <t>cockpit เชียงราย</t>
  </si>
  <si>
    <t>จัดซื้อวัสดุเบ็ดเตล็ด ใช้งาน สนง. สถานี ฯ</t>
  </si>
  <si>
    <t>บจก.มิวนิคบุ๊คเซ็นเตอร์</t>
  </si>
  <si>
    <t>บ.วิทวัส การค้า จำกัด</t>
  </si>
  <si>
    <t>บ.ปีเตอร์เซอร์วิส จำกัด</t>
  </si>
  <si>
    <t>จัดซื้อเครื่องเขียนแบบพิมพ์ ใช้งาน สนง. สถานี ฯ</t>
  </si>
  <si>
    <t>บริษัท เอ็นเดรส แอนด์ เฮาเซอร์ (ไทยแลนด์) จำกัด</t>
  </si>
  <si>
    <t>การยาสูบแห่งประเทศไทย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</si>
  <si>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</si>
  <si>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</si>
  <si>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</si>
  <si>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</si>
  <si>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</si>
  <si>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</si>
  <si>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</si>
  <si>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</si>
  <si>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</si>
  <si>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ลำดับที่</t>
  </si>
  <si>
    <t>งานจัดซื้อหรือจัดจ้าง</t>
  </si>
  <si>
    <t>วงเงินที่จะซื้อหรือจ้าง</t>
  </si>
  <si>
    <t>รายชื่อผู้เสนอราคาและราคาที่เสนอ</t>
  </si>
  <si>
    <t xml:space="preserve"> ผู้ได้รับการคัดเลือกและราคาที่
ตกลงซื้อหรือจ้าง  </t>
  </si>
  <si>
    <t>เหตุผลที่คัดเลือกโดยสรุป</t>
  </si>
  <si>
    <t>เลขที่และวันที่ของสัญญาหรือข้อตกลงในการซื้อ
หรือจ้าง</t>
  </si>
  <si>
    <t xml:space="preserve"> (ผู้เสนอราคา)</t>
  </si>
  <si>
    <t xml:space="preserve"> (ราคา)</t>
  </si>
  <si>
    <t xml:space="preserve">    (ผู้ได้รับคัดเลือก)</t>
  </si>
  <si>
    <t>(ราคา)</t>
  </si>
  <si>
    <t>(เลขที่)</t>
  </si>
  <si>
    <t>(วันที่)</t>
  </si>
  <si>
    <t xml:space="preserve">                                                                                                       สรุปผลการดำเนินการจัดซื้อจัดจ้างในรอบเดือน ธันวาคม 2567                                                                                                        แบบ สขร.1       </t>
  </si>
  <si>
    <t>26520568A53</t>
  </si>
  <si>
    <t xml:space="preserve">26520568A54 </t>
  </si>
  <si>
    <t xml:space="preserve">25620568A56 </t>
  </si>
  <si>
    <t>26520568A55</t>
  </si>
  <si>
    <t xml:space="preserve">26520568A57 </t>
  </si>
  <si>
    <t xml:space="preserve">26520568A58 </t>
  </si>
  <si>
    <t xml:space="preserve">26520568A59 </t>
  </si>
  <si>
    <t xml:space="preserve">26520568A60 </t>
  </si>
  <si>
    <t xml:space="preserve">26520568A61 </t>
  </si>
  <si>
    <t xml:space="preserve">26520568A62 </t>
  </si>
  <si>
    <t xml:space="preserve">26520568A63 </t>
  </si>
  <si>
    <t xml:space="preserve">26520568A65 </t>
  </si>
  <si>
    <t xml:space="preserve">26520568A66 </t>
  </si>
  <si>
    <t xml:space="preserve">26520568A67 </t>
  </si>
  <si>
    <t xml:space="preserve">26520568A68  </t>
  </si>
  <si>
    <t xml:space="preserve">26520568A69 </t>
  </si>
  <si>
    <t xml:space="preserve">26520568A70 </t>
  </si>
  <si>
    <t xml:space="preserve">26520568A71 </t>
  </si>
  <si>
    <t xml:space="preserve">26520568A72 </t>
  </si>
  <si>
    <t xml:space="preserve">26520568A73 </t>
  </si>
  <si>
    <t xml:space="preserve">26520568A74 </t>
  </si>
  <si>
    <t xml:space="preserve">26520568A75 </t>
  </si>
  <si>
    <t xml:space="preserve">26520568A76 </t>
  </si>
  <si>
    <t xml:space="preserve">26520568A77 </t>
  </si>
  <si>
    <t>PO252101680011</t>
  </si>
  <si>
    <t>PO252101680012</t>
  </si>
  <si>
    <t xml:space="preserve">1-17/68 </t>
  </si>
  <si>
    <t>1-18/68</t>
  </si>
  <si>
    <t>1-19/68</t>
  </si>
  <si>
    <t>PO252101680013</t>
  </si>
  <si>
    <t>1-20/68</t>
  </si>
  <si>
    <t>3-10/67</t>
  </si>
  <si>
    <t>1-21/68</t>
  </si>
  <si>
    <t>1-22/68</t>
  </si>
  <si>
    <t>PO252101680014</t>
  </si>
  <si>
    <t>PO252101680015</t>
  </si>
  <si>
    <t>ROTARY ACTURTOR "FESTO" DSR -16-180-F
และอื่นๆรวม 2 รายการ</t>
  </si>
  <si>
    <t>SOLENOID VALVE "MAC" 111B-871-JB MODIF.CLSF และอื่นๆรวม 2 รายการ</t>
  </si>
  <si>
    <t>WETTED SIDE GASKET POS.134 GASKET FOR VVE/ZVF BUTTERFLY VALVE DN100-4 WETTED SIDE MATERIAL EPDM</t>
  </si>
  <si>
    <t>วันที่ 31 ธันวาคม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</si>
</sst>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B1d\-mmm\-yy"/>
    <numFmt numFmtId="188" formatCode="[$-F800]dddd\,\ mmmm\ dd\,\ yyyy"/>
    <numFmt numFmtId="189" formatCode="[$-107041E]d\ mmmm\ yyyy;@"/>
  </numFmts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0"/>
      <name val="Arial"/>
      <family val="2"/>
    </font>
    <font>
      <sz val="18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2" fillId="0" borderId="0"/>
    <xf numFmtId="43" fontId="3" fillId="0" borderId="0" applyFont="0" applyFill="0" applyBorder="0" applyAlignment="0" applyProtection="0"/>
    <xf numFmtId="0" fontId="3" fillId="0" borderId="0"/>
    <xf numFmtId="43" fontId="2" fillId="0" borderId="0" applyFont="0" applyFill="0" applyBorder="0" applyAlignment="0" applyProtection="0"/>
    <xf numFmtId="0" fontId="2" fillId="0" borderId="0"/>
  </cellStyleXfs>
  <cellXfs count="41">
    <xf numFmtId="0" fontId="0" fillId="0" borderId="0" xfId="0"/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3" fontId="4" fillId="0" borderId="1" xfId="1" applyFont="1" applyBorder="1" applyAlignment="1">
      <alignment horizontal="center" vertical="center" wrapText="1"/>
    </xf>
    <xf numFmtId="188" fontId="4" fillId="0" borderId="1" xfId="0" applyNumberFormat="1" applyFont="1" applyBorder="1" applyAlignment="1">
      <alignment horizontal="center" vertical="top" wrapText="1"/>
    </xf>
    <xf numFmtId="189" fontId="4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center" wrapText="1"/>
    </xf>
    <xf numFmtId="189" fontId="4" fillId="0" borderId="0" xfId="0" applyNumberFormat="1" applyFont="1" applyAlignment="1">
      <alignment horizontal="center" wrapText="1"/>
    </xf>
    <xf numFmtId="0" fontId="4" fillId="0" borderId="1" xfId="4" applyFont="1" applyBorder="1" applyAlignment="1">
      <alignment horizontal="left" vertical="top" wrapText="1"/>
    </xf>
    <xf numFmtId="0" fontId="4" fillId="0" borderId="1" xfId="4" applyFont="1" applyBorder="1" applyAlignment="1">
      <alignment horizontal="center" vertical="top" wrapText="1"/>
    </xf>
    <xf numFmtId="0" fontId="4" fillId="0" borderId="1" xfId="4" applyFont="1" applyBorder="1" applyAlignment="1">
      <alignment vertical="top" wrapText="1"/>
    </xf>
    <xf numFmtId="4" fontId="4" fillId="0" borderId="1" xfId="4" applyNumberFormat="1" applyFont="1" applyBorder="1" applyAlignment="1">
      <alignment vertical="top" wrapText="1"/>
    </xf>
    <xf numFmtId="0" fontId="4" fillId="2" borderId="1" xfId="4" applyFont="1" applyFill="1" applyBorder="1" applyAlignment="1">
      <alignment horizontal="left" vertical="top" wrapText="1"/>
    </xf>
    <xf numFmtId="43" fontId="4" fillId="2" borderId="1" xfId="3" applyFont="1" applyFill="1" applyBorder="1" applyAlignment="1">
      <alignment horizontal="center" vertical="top" wrapText="1"/>
    </xf>
    <xf numFmtId="0" fontId="4" fillId="2" borderId="1" xfId="4" applyFont="1" applyFill="1" applyBorder="1" applyAlignment="1">
      <alignment horizontal="center" vertical="top" wrapText="1"/>
    </xf>
    <xf numFmtId="4" fontId="4" fillId="0" borderId="1" xfId="4" applyNumberFormat="1" applyFont="1" applyBorder="1" applyAlignment="1">
      <alignment horizontal="right" vertical="top" wrapText="1"/>
    </xf>
    <xf numFmtId="0" fontId="4" fillId="0" borderId="1" xfId="4" applyFont="1" applyBorder="1" applyAlignment="1">
      <alignment horizontal="right" vertical="top" wrapText="1"/>
    </xf>
    <xf numFmtId="4" fontId="4" fillId="0" borderId="1" xfId="4" applyNumberFormat="1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 wrapText="1"/>
    </xf>
    <xf numFmtId="43" fontId="4" fillId="0" borderId="1" xfId="1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vertical="top" wrapText="1"/>
    </xf>
    <xf numFmtId="0" fontId="4" fillId="2" borderId="1" xfId="4" applyFont="1" applyFill="1" applyBorder="1" applyAlignment="1">
      <alignment vertical="top" wrapText="1"/>
    </xf>
    <xf numFmtId="187" fontId="4" fillId="0" borderId="1" xfId="4" applyNumberFormat="1" applyFont="1" applyBorder="1" applyAlignment="1">
      <alignment horizontal="center" vertical="top" wrapText="1"/>
    </xf>
    <xf numFmtId="189" fontId="4" fillId="0" borderId="1" xfId="0" applyNumberFormat="1" applyFont="1" applyBorder="1" applyAlignment="1">
      <alignment horizontal="center" vertical="top" wrapText="1"/>
    </xf>
    <xf numFmtId="0" fontId="4" fillId="0" borderId="0" xfId="0" applyFont="1" applyAlignment="1">
      <alignment vertical="top" wrapText="1"/>
    </xf>
    <xf numFmtId="43" fontId="4" fillId="0" borderId="1" xfId="1" applyFont="1" applyBorder="1" applyAlignment="1">
      <alignment horizontal="center" vertical="top" wrapText="1"/>
    </xf>
    <xf numFmtId="43" fontId="4" fillId="0" borderId="1" xfId="1" applyFont="1" applyFill="1" applyBorder="1" applyAlignment="1">
      <alignment vertical="top" wrapText="1"/>
    </xf>
    <xf numFmtId="188" fontId="4" fillId="0" borderId="1" xfId="0" quotePrefix="1" applyNumberFormat="1" applyFont="1" applyBorder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3" fontId="4" fillId="0" borderId="1" xfId="1" applyFont="1" applyBorder="1" applyAlignment="1">
      <alignment horizontal="center" vertical="center" wrapText="1"/>
    </xf>
    <xf numFmtId="188" fontId="4" fillId="0" borderId="1" xfId="0" applyNumberFormat="1" applyFont="1" applyBorder="1" applyAlignment="1">
      <alignment horizontal="center" vertical="top" wrapText="1"/>
    </xf>
    <xf numFmtId="188" fontId="4" fillId="0" borderId="1" xfId="0" quotePrefix="1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43" fontId="4" fillId="0" borderId="1" xfId="1" applyFont="1" applyFill="1" applyBorder="1" applyAlignment="1">
      <alignment horizontal="right" vertical="top" wrapText="1"/>
    </xf>
    <xf numFmtId="43" fontId="4" fillId="0" borderId="1" xfId="1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right" vertical="top" wrapText="1"/>
    </xf>
    <xf numFmtId="189" fontId="4" fillId="0" borderId="1" xfId="0" applyNumberFormat="1" applyFont="1" applyBorder="1" applyAlignment="1">
      <alignment horizontal="center" vertical="top" wrapText="1"/>
    </xf>
  </cellXfs>
  <cellStyles count="7">
    <cellStyle name="Comma" xfId="1" builtinId="3"/>
    <cellStyle name="Comma 2" xfId="3" xr:uid="{00000000-0005-0000-0000-000001000000}"/>
    <cellStyle name="Comma 2 2" xfId="5" xr:uid="{00000000-0005-0000-0000-000002000000}"/>
    <cellStyle name="Normal" xfId="0" builtinId="0"/>
    <cellStyle name="Normal 2" xfId="2" xr:uid="{00000000-0005-0000-0000-000004000000}"/>
    <cellStyle name="Normal 3" xfId="4" xr:uid="{00000000-0005-0000-0000-000005000000}"/>
    <cellStyle name="Normal 3 2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60"/>
  <sheetViews>
    <sheetView tabSelected="1" view="pageBreakPreview" zoomScale="85" zoomScaleNormal="100" zoomScaleSheetLayoutView="85" workbookViewId="0">
      <pane xSplit="1" ySplit="6" topLeftCell="B21" activePane="bottomRight" state="frozen"/>
      <selection pane="topRight" activeCell="B1" sqref="B1"/>
      <selection pane="bottomLeft" activeCell="A8" sqref="A8"/>
      <selection pane="bottomRight" activeCell="H13" sqref="H13"/>
    </sheetView>
  </sheetViews>
  <sheetFormatPr defaultColWidth="9" defaultRowHeight="26.25" x14ac:dyDescent="0.55000000000000004"/>
  <cols>
    <col min="1" max="1" width="7.875" style="7" customWidth="1"/>
    <col min="2" max="2" width="33.875" style="6" customWidth="1"/>
    <col min="3" max="3" width="12.875" style="6" customWidth="1"/>
    <col min="4" max="4" width="10.125" style="6" customWidth="1"/>
    <col min="5" max="5" width="14.125" style="6" bestFit="1" customWidth="1"/>
    <col min="6" max="6" width="27.75" style="6" customWidth="1"/>
    <col min="7" max="7" width="10.5" style="6" customWidth="1"/>
    <col min="8" max="8" width="20.875" style="6" bestFit="1" customWidth="1"/>
    <col min="9" max="9" width="10" style="6" bestFit="1" customWidth="1"/>
    <col min="10" max="10" width="16.125" style="7" customWidth="1"/>
    <col min="11" max="11" width="15.5" style="7" bestFit="1" customWidth="1"/>
    <col min="12" max="12" width="15.5" style="8" customWidth="1"/>
    <col min="13" max="16384" width="9" style="6"/>
  </cols>
  <sheetData>
    <row r="1" spans="1:12" s="1" customFormat="1" x14ac:dyDescent="0.2">
      <c r="A1" s="30" t="s">
        <v>108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</row>
    <row r="2" spans="1:12" s="1" customFormat="1" x14ac:dyDescent="0.2">
      <c r="A2" s="30" t="s">
        <v>85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</row>
    <row r="3" spans="1:12" s="1" customFormat="1" x14ac:dyDescent="0.2">
      <c r="A3" s="30" t="s">
        <v>148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</row>
    <row r="4" spans="1:12" s="1" customFormat="1" x14ac:dyDescent="0.2">
      <c r="A4" s="2" t="s">
        <v>86</v>
      </c>
      <c r="B4" s="2" t="s">
        <v>87</v>
      </c>
      <c r="C4" s="3" t="s">
        <v>88</v>
      </c>
      <c r="D4" s="3" t="s">
        <v>89</v>
      </c>
      <c r="E4" s="2" t="s">
        <v>90</v>
      </c>
      <c r="F4" s="31" t="s">
        <v>91</v>
      </c>
      <c r="G4" s="31"/>
      <c r="H4" s="31" t="s">
        <v>92</v>
      </c>
      <c r="I4" s="31"/>
      <c r="J4" s="2" t="s">
        <v>93</v>
      </c>
      <c r="K4" s="31" t="s">
        <v>94</v>
      </c>
      <c r="L4" s="31"/>
    </row>
    <row r="5" spans="1:12" s="1" customFormat="1" x14ac:dyDescent="0.2">
      <c r="A5" s="31" t="s">
        <v>95</v>
      </c>
      <c r="B5" s="31" t="s">
        <v>96</v>
      </c>
      <c r="C5" s="32" t="s">
        <v>97</v>
      </c>
      <c r="D5" s="32" t="s">
        <v>0</v>
      </c>
      <c r="E5" s="31" t="s">
        <v>1</v>
      </c>
      <c r="F5" s="31" t="s">
        <v>98</v>
      </c>
      <c r="G5" s="31"/>
      <c r="H5" s="31" t="s">
        <v>99</v>
      </c>
      <c r="I5" s="31"/>
      <c r="J5" s="31" t="s">
        <v>100</v>
      </c>
      <c r="K5" s="31" t="s">
        <v>101</v>
      </c>
      <c r="L5" s="31"/>
    </row>
    <row r="6" spans="1:12" s="1" customFormat="1" x14ac:dyDescent="0.2">
      <c r="A6" s="31"/>
      <c r="B6" s="31"/>
      <c r="C6" s="32"/>
      <c r="D6" s="32"/>
      <c r="E6" s="31"/>
      <c r="F6" s="2" t="s">
        <v>102</v>
      </c>
      <c r="G6" s="3" t="s">
        <v>103</v>
      </c>
      <c r="H6" s="2" t="s">
        <v>104</v>
      </c>
      <c r="I6" s="3" t="s">
        <v>105</v>
      </c>
      <c r="J6" s="31"/>
      <c r="K6" s="2" t="s">
        <v>106</v>
      </c>
      <c r="L6" s="5" t="s">
        <v>107</v>
      </c>
    </row>
    <row r="7" spans="1:12" s="26" customFormat="1" ht="52.5" x14ac:dyDescent="0.2">
      <c r="A7" s="19">
        <v>1</v>
      </c>
      <c r="B7" s="22" t="s">
        <v>10</v>
      </c>
      <c r="C7" s="28">
        <v>8560</v>
      </c>
      <c r="D7" s="28">
        <v>8560</v>
      </c>
      <c r="E7" s="22" t="s">
        <v>2</v>
      </c>
      <c r="F7" s="22" t="s">
        <v>11</v>
      </c>
      <c r="G7" s="28">
        <v>8560</v>
      </c>
      <c r="H7" s="22" t="str">
        <f>F7</f>
        <v>หจก.เด่นห้าปิโตรเลียม</v>
      </c>
      <c r="I7" s="28">
        <v>8560</v>
      </c>
      <c r="J7" s="19" t="s">
        <v>12</v>
      </c>
      <c r="K7" s="4" t="s">
        <v>133</v>
      </c>
      <c r="L7" s="25">
        <v>45628</v>
      </c>
    </row>
    <row r="8" spans="1:12" s="26" customFormat="1" ht="52.5" x14ac:dyDescent="0.2">
      <c r="A8" s="19">
        <v>2</v>
      </c>
      <c r="B8" s="22" t="s">
        <v>13</v>
      </c>
      <c r="C8" s="28">
        <v>6420</v>
      </c>
      <c r="D8" s="28">
        <v>6420</v>
      </c>
      <c r="E8" s="22" t="s">
        <v>2</v>
      </c>
      <c r="F8" s="22" t="s">
        <v>14</v>
      </c>
      <c r="G8" s="28">
        <v>6420</v>
      </c>
      <c r="H8" s="22" t="str">
        <f>F8</f>
        <v>หจก.ปิยะพรเจริญกิจ</v>
      </c>
      <c r="I8" s="28">
        <v>6420</v>
      </c>
      <c r="J8" s="19" t="s">
        <v>12</v>
      </c>
      <c r="K8" s="4" t="s">
        <v>134</v>
      </c>
      <c r="L8" s="25">
        <v>45628</v>
      </c>
    </row>
    <row r="9" spans="1:12" s="26" customFormat="1" ht="52.5" x14ac:dyDescent="0.2">
      <c r="A9" s="19">
        <v>3</v>
      </c>
      <c r="B9" s="22" t="s">
        <v>53</v>
      </c>
      <c r="C9" s="28">
        <v>743.6</v>
      </c>
      <c r="D9" s="28">
        <v>743.6</v>
      </c>
      <c r="E9" s="22" t="s">
        <v>2</v>
      </c>
      <c r="F9" s="22" t="s">
        <v>54</v>
      </c>
      <c r="G9" s="28">
        <v>743.6</v>
      </c>
      <c r="H9" s="22" t="str">
        <f>F9</f>
        <v>สหกรณ์การเกษตรเมืองเชียงราย จำกัด</v>
      </c>
      <c r="I9" s="28">
        <v>743.6</v>
      </c>
      <c r="J9" s="19" t="s">
        <v>12</v>
      </c>
      <c r="K9" s="29" t="s">
        <v>135</v>
      </c>
      <c r="L9" s="25">
        <v>45628</v>
      </c>
    </row>
    <row r="10" spans="1:12" s="26" customFormat="1" ht="52.5" x14ac:dyDescent="0.2">
      <c r="A10" s="35">
        <v>4</v>
      </c>
      <c r="B10" s="35" t="s">
        <v>55</v>
      </c>
      <c r="C10" s="38">
        <v>197</v>
      </c>
      <c r="D10" s="38">
        <v>197</v>
      </c>
      <c r="E10" s="35" t="s">
        <v>2</v>
      </c>
      <c r="F10" s="21" t="s">
        <v>56</v>
      </c>
      <c r="G10" s="20">
        <v>197</v>
      </c>
      <c r="H10" s="35" t="str">
        <f>F10</f>
        <v>บริษัท ธนะพิริยะ จำกัด (มหาชน)</v>
      </c>
      <c r="I10" s="38">
        <v>197</v>
      </c>
      <c r="J10" s="35" t="s">
        <v>15</v>
      </c>
      <c r="K10" s="34" t="s">
        <v>136</v>
      </c>
      <c r="L10" s="40">
        <v>45629</v>
      </c>
    </row>
    <row r="11" spans="1:12" s="26" customFormat="1" x14ac:dyDescent="0.2">
      <c r="A11" s="35"/>
      <c r="B11" s="35"/>
      <c r="C11" s="38"/>
      <c r="D11" s="38"/>
      <c r="E11" s="35"/>
      <c r="F11" s="21" t="s">
        <v>57</v>
      </c>
      <c r="G11" s="20">
        <v>206</v>
      </c>
      <c r="H11" s="35"/>
      <c r="I11" s="38"/>
      <c r="J11" s="35"/>
      <c r="K11" s="34"/>
      <c r="L11" s="40"/>
    </row>
    <row r="12" spans="1:12" s="26" customFormat="1" x14ac:dyDescent="0.2">
      <c r="A12" s="35"/>
      <c r="B12" s="35"/>
      <c r="C12" s="38"/>
      <c r="D12" s="38"/>
      <c r="E12" s="35"/>
      <c r="F12" s="21" t="s">
        <v>58</v>
      </c>
      <c r="G12" s="20">
        <v>215</v>
      </c>
      <c r="H12" s="35"/>
      <c r="I12" s="38"/>
      <c r="J12" s="35"/>
      <c r="K12" s="34"/>
      <c r="L12" s="40"/>
    </row>
    <row r="13" spans="1:12" s="26" customFormat="1" ht="78.75" x14ac:dyDescent="0.2">
      <c r="A13" s="19">
        <v>5</v>
      </c>
      <c r="B13" s="11" t="s">
        <v>145</v>
      </c>
      <c r="C13" s="12">
        <v>88822.84</v>
      </c>
      <c r="D13" s="12">
        <v>88822.84</v>
      </c>
      <c r="E13" s="9" t="s">
        <v>3</v>
      </c>
      <c r="F13" s="11" t="s">
        <v>4</v>
      </c>
      <c r="G13" s="12">
        <v>88822.84</v>
      </c>
      <c r="H13" s="11" t="s">
        <v>4</v>
      </c>
      <c r="I13" s="12">
        <v>88822.84</v>
      </c>
      <c r="J13" s="15" t="s">
        <v>15</v>
      </c>
      <c r="K13" s="10" t="s">
        <v>109</v>
      </c>
      <c r="L13" s="25">
        <v>45630</v>
      </c>
    </row>
    <row r="14" spans="1:12" s="26" customFormat="1" ht="78.75" x14ac:dyDescent="0.2">
      <c r="A14" s="19">
        <v>6</v>
      </c>
      <c r="B14" s="11" t="s">
        <v>146</v>
      </c>
      <c r="C14" s="12">
        <v>53029.2</v>
      </c>
      <c r="D14" s="12">
        <v>53029.2</v>
      </c>
      <c r="E14" s="9" t="s">
        <v>3</v>
      </c>
      <c r="F14" s="11" t="s">
        <v>6</v>
      </c>
      <c r="G14" s="12">
        <v>53029.2</v>
      </c>
      <c r="H14" s="11" t="s">
        <v>6</v>
      </c>
      <c r="I14" s="12">
        <v>53029.2</v>
      </c>
      <c r="J14" s="15" t="s">
        <v>15</v>
      </c>
      <c r="K14" s="10" t="s">
        <v>110</v>
      </c>
      <c r="L14" s="25">
        <v>45630</v>
      </c>
    </row>
    <row r="15" spans="1:12" s="26" customFormat="1" ht="78.75" x14ac:dyDescent="0.2">
      <c r="A15" s="19">
        <v>7</v>
      </c>
      <c r="B15" s="11" t="s">
        <v>20</v>
      </c>
      <c r="C15" s="12">
        <v>97156</v>
      </c>
      <c r="D15" s="12">
        <v>97156</v>
      </c>
      <c r="E15" s="9" t="s">
        <v>3</v>
      </c>
      <c r="F15" s="9" t="s">
        <v>21</v>
      </c>
      <c r="G15" s="12">
        <v>97156</v>
      </c>
      <c r="H15" s="11" t="s">
        <v>21</v>
      </c>
      <c r="I15" s="12">
        <v>97156</v>
      </c>
      <c r="J15" s="15" t="s">
        <v>15</v>
      </c>
      <c r="K15" s="10" t="s">
        <v>112</v>
      </c>
      <c r="L15" s="25">
        <v>45630</v>
      </c>
    </row>
    <row r="16" spans="1:12" s="26" customFormat="1" ht="78.75" x14ac:dyDescent="0.2">
      <c r="A16" s="19">
        <v>8</v>
      </c>
      <c r="B16" s="11" t="s">
        <v>22</v>
      </c>
      <c r="C16" s="12">
        <v>77040</v>
      </c>
      <c r="D16" s="12">
        <v>77040</v>
      </c>
      <c r="E16" s="9" t="s">
        <v>3</v>
      </c>
      <c r="F16" s="11" t="s">
        <v>23</v>
      </c>
      <c r="G16" s="12">
        <v>77040</v>
      </c>
      <c r="H16" s="11" t="s">
        <v>23</v>
      </c>
      <c r="I16" s="12">
        <v>77040</v>
      </c>
      <c r="J16" s="15" t="s">
        <v>15</v>
      </c>
      <c r="K16" s="10" t="s">
        <v>111</v>
      </c>
      <c r="L16" s="25">
        <v>45630</v>
      </c>
    </row>
    <row r="17" spans="1:12" s="26" customFormat="1" ht="114.75" customHeight="1" x14ac:dyDescent="0.2">
      <c r="A17" s="19">
        <v>9</v>
      </c>
      <c r="B17" s="11" t="s">
        <v>42</v>
      </c>
      <c r="C17" s="12">
        <v>85118.5</v>
      </c>
      <c r="D17" s="12">
        <v>85118.5</v>
      </c>
      <c r="E17" s="9" t="s">
        <v>3</v>
      </c>
      <c r="F17" s="11" t="s">
        <v>5</v>
      </c>
      <c r="G17" s="12">
        <v>85118.5</v>
      </c>
      <c r="H17" s="11" t="s">
        <v>5</v>
      </c>
      <c r="I17" s="12">
        <v>85118.5</v>
      </c>
      <c r="J17" s="15" t="s">
        <v>15</v>
      </c>
      <c r="K17" s="10" t="s">
        <v>113</v>
      </c>
      <c r="L17" s="25">
        <v>45630</v>
      </c>
    </row>
    <row r="18" spans="1:12" s="26" customFormat="1" x14ac:dyDescent="0.2">
      <c r="A18" s="35">
        <v>10</v>
      </c>
      <c r="B18" s="36" t="s">
        <v>59</v>
      </c>
      <c r="C18" s="38">
        <v>1070</v>
      </c>
      <c r="D18" s="37">
        <v>1070</v>
      </c>
      <c r="E18" s="35" t="s">
        <v>2</v>
      </c>
      <c r="F18" s="21" t="s">
        <v>60</v>
      </c>
      <c r="G18" s="20">
        <v>1070</v>
      </c>
      <c r="H18" s="36" t="str">
        <f>F18</f>
        <v>หจก.เจริญเภสัช 2017</v>
      </c>
      <c r="I18" s="38">
        <v>1070</v>
      </c>
      <c r="J18" s="35" t="s">
        <v>15</v>
      </c>
      <c r="K18" s="34" t="s">
        <v>137</v>
      </c>
      <c r="L18" s="40">
        <v>45630</v>
      </c>
    </row>
    <row r="19" spans="1:12" s="26" customFormat="1" ht="36.75" customHeight="1" x14ac:dyDescent="0.2">
      <c r="A19" s="35"/>
      <c r="B19" s="36"/>
      <c r="C19" s="38"/>
      <c r="D19" s="37"/>
      <c r="E19" s="35"/>
      <c r="F19" s="21" t="s">
        <v>61</v>
      </c>
      <c r="G19" s="20">
        <v>1272</v>
      </c>
      <c r="H19" s="36"/>
      <c r="I19" s="38"/>
      <c r="J19" s="35"/>
      <c r="K19" s="34"/>
      <c r="L19" s="40"/>
    </row>
    <row r="20" spans="1:12" s="26" customFormat="1" x14ac:dyDescent="0.2">
      <c r="A20" s="35"/>
      <c r="B20" s="36"/>
      <c r="C20" s="38"/>
      <c r="D20" s="37"/>
      <c r="E20" s="35"/>
      <c r="F20" s="21" t="s">
        <v>62</v>
      </c>
      <c r="G20" s="20">
        <v>1438</v>
      </c>
      <c r="H20" s="36"/>
      <c r="I20" s="38"/>
      <c r="J20" s="35"/>
      <c r="K20" s="34"/>
      <c r="L20" s="40"/>
    </row>
    <row r="21" spans="1:12" s="26" customFormat="1" ht="120.75" customHeight="1" x14ac:dyDescent="0.2">
      <c r="A21" s="19">
        <v>11</v>
      </c>
      <c r="B21" s="11" t="s">
        <v>147</v>
      </c>
      <c r="C21" s="12">
        <v>23368.799999999999</v>
      </c>
      <c r="D21" s="12">
        <v>23368.799999999999</v>
      </c>
      <c r="E21" s="9" t="s">
        <v>3</v>
      </c>
      <c r="F21" s="11" t="s">
        <v>24</v>
      </c>
      <c r="G21" s="12">
        <v>23368.799999999999</v>
      </c>
      <c r="H21" s="11" t="s">
        <v>24</v>
      </c>
      <c r="I21" s="12">
        <v>23368.799999999999</v>
      </c>
      <c r="J21" s="15" t="s">
        <v>15</v>
      </c>
      <c r="K21" s="10" t="s">
        <v>114</v>
      </c>
      <c r="L21" s="25">
        <v>45632</v>
      </c>
    </row>
    <row r="22" spans="1:12" s="26" customFormat="1" ht="78.75" x14ac:dyDescent="0.2">
      <c r="A22" s="19">
        <v>12</v>
      </c>
      <c r="B22" s="13" t="s">
        <v>25</v>
      </c>
      <c r="C22" s="12">
        <v>99991.5</v>
      </c>
      <c r="D22" s="12">
        <v>99991.5</v>
      </c>
      <c r="E22" s="9" t="s">
        <v>3</v>
      </c>
      <c r="F22" s="11" t="s">
        <v>26</v>
      </c>
      <c r="G22" s="12">
        <v>99991.5</v>
      </c>
      <c r="H22" s="11" t="s">
        <v>26</v>
      </c>
      <c r="I22" s="12">
        <v>99991.5</v>
      </c>
      <c r="J22" s="15" t="s">
        <v>15</v>
      </c>
      <c r="K22" s="10" t="s">
        <v>115</v>
      </c>
      <c r="L22" s="25">
        <v>45632</v>
      </c>
    </row>
    <row r="23" spans="1:12" s="26" customFormat="1" ht="127.5" customHeight="1" x14ac:dyDescent="0.2">
      <c r="A23" s="19">
        <v>13</v>
      </c>
      <c r="B23" s="11" t="s">
        <v>43</v>
      </c>
      <c r="C23" s="12">
        <v>79180</v>
      </c>
      <c r="D23" s="12">
        <v>79180</v>
      </c>
      <c r="E23" s="9" t="s">
        <v>3</v>
      </c>
      <c r="F23" s="11" t="s">
        <v>27</v>
      </c>
      <c r="G23" s="12">
        <v>79180</v>
      </c>
      <c r="H23" s="11" t="s">
        <v>27</v>
      </c>
      <c r="I23" s="12">
        <v>79180</v>
      </c>
      <c r="J23" s="15" t="s">
        <v>15</v>
      </c>
      <c r="K23" s="10" t="s">
        <v>116</v>
      </c>
      <c r="L23" s="25">
        <v>45632</v>
      </c>
    </row>
    <row r="24" spans="1:12" s="26" customFormat="1" ht="52.5" x14ac:dyDescent="0.2">
      <c r="A24" s="19">
        <v>14</v>
      </c>
      <c r="B24" s="11" t="s">
        <v>28</v>
      </c>
      <c r="C24" s="12">
        <v>51360</v>
      </c>
      <c r="D24" s="12">
        <v>51360</v>
      </c>
      <c r="E24" s="9" t="s">
        <v>3</v>
      </c>
      <c r="F24" s="9" t="s">
        <v>8</v>
      </c>
      <c r="G24" s="12">
        <v>51360</v>
      </c>
      <c r="H24" s="11" t="s">
        <v>8</v>
      </c>
      <c r="I24" s="12">
        <v>51360</v>
      </c>
      <c r="J24" s="15" t="s">
        <v>15</v>
      </c>
      <c r="K24" s="10" t="s">
        <v>117</v>
      </c>
      <c r="L24" s="25">
        <v>45632</v>
      </c>
    </row>
    <row r="25" spans="1:12" s="26" customFormat="1" ht="52.5" x14ac:dyDescent="0.2">
      <c r="A25" s="19">
        <v>15</v>
      </c>
      <c r="B25" s="11" t="s">
        <v>29</v>
      </c>
      <c r="C25" s="12">
        <v>41730</v>
      </c>
      <c r="D25" s="12">
        <v>41730</v>
      </c>
      <c r="E25" s="9" t="s">
        <v>3</v>
      </c>
      <c r="F25" s="11" t="s">
        <v>30</v>
      </c>
      <c r="G25" s="12">
        <v>41730</v>
      </c>
      <c r="H25" s="11" t="s">
        <v>30</v>
      </c>
      <c r="I25" s="12">
        <v>41730</v>
      </c>
      <c r="J25" s="15" t="s">
        <v>15</v>
      </c>
      <c r="K25" s="10" t="s">
        <v>118</v>
      </c>
      <c r="L25" s="25">
        <v>45635</v>
      </c>
    </row>
    <row r="26" spans="1:12" s="26" customFormat="1" ht="157.5" x14ac:dyDescent="0.2">
      <c r="A26" s="19">
        <v>16</v>
      </c>
      <c r="B26" s="11" t="s">
        <v>44</v>
      </c>
      <c r="C26" s="12">
        <v>9886.7999999999993</v>
      </c>
      <c r="D26" s="12">
        <v>9886.7999999999993</v>
      </c>
      <c r="E26" s="9" t="s">
        <v>3</v>
      </c>
      <c r="F26" s="9" t="s">
        <v>31</v>
      </c>
      <c r="G26" s="12">
        <v>9886.7999999999993</v>
      </c>
      <c r="H26" s="11" t="s">
        <v>31</v>
      </c>
      <c r="I26" s="12">
        <v>9886.7999999999993</v>
      </c>
      <c r="J26" s="15" t="s">
        <v>15</v>
      </c>
      <c r="K26" s="10" t="s">
        <v>119</v>
      </c>
      <c r="L26" s="25">
        <v>45635</v>
      </c>
    </row>
    <row r="27" spans="1:12" s="26" customFormat="1" ht="52.5" x14ac:dyDescent="0.2">
      <c r="A27" s="35">
        <v>17</v>
      </c>
      <c r="B27" s="36" t="s">
        <v>64</v>
      </c>
      <c r="C27" s="37">
        <v>4139</v>
      </c>
      <c r="D27" s="37">
        <v>4139</v>
      </c>
      <c r="E27" s="35" t="s">
        <v>2</v>
      </c>
      <c r="F27" s="21" t="s">
        <v>19</v>
      </c>
      <c r="G27" s="20">
        <v>4139</v>
      </c>
      <c r="H27" s="36" t="str">
        <f>F27</f>
        <v>หจก.สิริภัณฑ์วัสดุก่อสร้าง (สำนักงานใหญ่)</v>
      </c>
      <c r="I27" s="37">
        <v>4139</v>
      </c>
      <c r="J27" s="35" t="s">
        <v>15</v>
      </c>
      <c r="K27" s="34" t="s">
        <v>139</v>
      </c>
      <c r="L27" s="40">
        <v>45635</v>
      </c>
    </row>
    <row r="28" spans="1:12" s="26" customFormat="1" ht="42" customHeight="1" x14ac:dyDescent="0.2">
      <c r="A28" s="35"/>
      <c r="B28" s="36"/>
      <c r="C28" s="37"/>
      <c r="D28" s="37"/>
      <c r="E28" s="35"/>
      <c r="F28" s="21" t="s">
        <v>65</v>
      </c>
      <c r="G28" s="20">
        <v>4561</v>
      </c>
      <c r="H28" s="36"/>
      <c r="I28" s="37"/>
      <c r="J28" s="35"/>
      <c r="K28" s="34"/>
      <c r="L28" s="40"/>
    </row>
    <row r="29" spans="1:12" s="26" customFormat="1" x14ac:dyDescent="0.2">
      <c r="A29" s="35"/>
      <c r="B29" s="36"/>
      <c r="C29" s="37"/>
      <c r="D29" s="37"/>
      <c r="E29" s="35"/>
      <c r="F29" s="21" t="s">
        <v>66</v>
      </c>
      <c r="G29" s="20">
        <v>4983</v>
      </c>
      <c r="H29" s="36"/>
      <c r="I29" s="37"/>
      <c r="J29" s="35"/>
      <c r="K29" s="34"/>
      <c r="L29" s="40"/>
    </row>
    <row r="30" spans="1:12" s="26" customFormat="1" ht="78.75" x14ac:dyDescent="0.2">
      <c r="A30" s="19">
        <v>18</v>
      </c>
      <c r="B30" s="9" t="s">
        <v>45</v>
      </c>
      <c r="C30" s="12">
        <v>77254</v>
      </c>
      <c r="D30" s="12">
        <v>77254</v>
      </c>
      <c r="E30" s="9" t="s">
        <v>3</v>
      </c>
      <c r="F30" s="9" t="s">
        <v>32</v>
      </c>
      <c r="G30" s="12">
        <v>77254</v>
      </c>
      <c r="H30" s="9" t="s">
        <v>32</v>
      </c>
      <c r="I30" s="12">
        <v>77254</v>
      </c>
      <c r="J30" s="15" t="s">
        <v>15</v>
      </c>
      <c r="K30" s="10" t="s">
        <v>120</v>
      </c>
      <c r="L30" s="25">
        <v>45637</v>
      </c>
    </row>
    <row r="31" spans="1:12" s="26" customFormat="1" ht="78.75" x14ac:dyDescent="0.2">
      <c r="A31" s="19">
        <v>19</v>
      </c>
      <c r="B31" s="9" t="s">
        <v>46</v>
      </c>
      <c r="C31" s="16">
        <v>99927.3</v>
      </c>
      <c r="D31" s="16">
        <v>99927.3</v>
      </c>
      <c r="E31" s="17" t="s">
        <v>3</v>
      </c>
      <c r="F31" s="9" t="s">
        <v>33</v>
      </c>
      <c r="G31" s="16">
        <v>99927.3</v>
      </c>
      <c r="H31" s="9" t="s">
        <v>33</v>
      </c>
      <c r="I31" s="16">
        <v>99927.3</v>
      </c>
      <c r="J31" s="15" t="s">
        <v>15</v>
      </c>
      <c r="K31" s="10" t="s">
        <v>121</v>
      </c>
      <c r="L31" s="25">
        <v>45637</v>
      </c>
    </row>
    <row r="32" spans="1:12" s="26" customFormat="1" ht="52.5" x14ac:dyDescent="0.2">
      <c r="A32" s="35">
        <v>20</v>
      </c>
      <c r="B32" s="36" t="s">
        <v>67</v>
      </c>
      <c r="C32" s="37">
        <v>60</v>
      </c>
      <c r="D32" s="37">
        <v>60</v>
      </c>
      <c r="E32" s="35" t="s">
        <v>2</v>
      </c>
      <c r="F32" s="22" t="s">
        <v>68</v>
      </c>
      <c r="G32" s="20">
        <v>60</v>
      </c>
      <c r="H32" s="36" t="str">
        <f>F32</f>
        <v>สถานตรวจสภาพรถ ธนาพร</v>
      </c>
      <c r="I32" s="37">
        <f>G32</f>
        <v>60</v>
      </c>
      <c r="J32" s="35" t="s">
        <v>15</v>
      </c>
      <c r="K32" s="34" t="s">
        <v>140</v>
      </c>
      <c r="L32" s="40">
        <v>45638</v>
      </c>
    </row>
    <row r="33" spans="1:12" s="26" customFormat="1" ht="52.5" x14ac:dyDescent="0.2">
      <c r="A33" s="35"/>
      <c r="B33" s="36"/>
      <c r="C33" s="37"/>
      <c r="D33" s="37"/>
      <c r="E33" s="35"/>
      <c r="F33" s="22" t="s">
        <v>69</v>
      </c>
      <c r="G33" s="20">
        <v>65</v>
      </c>
      <c r="H33" s="36"/>
      <c r="I33" s="37"/>
      <c r="J33" s="35"/>
      <c r="K33" s="34"/>
      <c r="L33" s="40"/>
    </row>
    <row r="34" spans="1:12" s="26" customFormat="1" x14ac:dyDescent="0.2">
      <c r="A34" s="35"/>
      <c r="B34" s="36"/>
      <c r="C34" s="37"/>
      <c r="D34" s="37"/>
      <c r="E34" s="35"/>
      <c r="F34" s="22" t="s">
        <v>70</v>
      </c>
      <c r="G34" s="20">
        <v>65</v>
      </c>
      <c r="H34" s="36"/>
      <c r="I34" s="37"/>
      <c r="J34" s="35"/>
      <c r="K34" s="34"/>
      <c r="L34" s="40"/>
    </row>
    <row r="35" spans="1:12" s="26" customFormat="1" ht="78.75" x14ac:dyDescent="0.2">
      <c r="A35" s="19">
        <v>21</v>
      </c>
      <c r="B35" s="9" t="s">
        <v>47</v>
      </c>
      <c r="C35" s="16">
        <v>87954</v>
      </c>
      <c r="D35" s="16">
        <v>87954</v>
      </c>
      <c r="E35" s="17" t="s">
        <v>3</v>
      </c>
      <c r="F35" s="9" t="s">
        <v>30</v>
      </c>
      <c r="G35" s="16">
        <v>87954</v>
      </c>
      <c r="H35" s="9" t="s">
        <v>30</v>
      </c>
      <c r="I35" s="16">
        <v>87954</v>
      </c>
      <c r="J35" s="15" t="s">
        <v>15</v>
      </c>
      <c r="K35" s="10" t="s">
        <v>122</v>
      </c>
      <c r="L35" s="25">
        <v>45642</v>
      </c>
    </row>
    <row r="36" spans="1:12" s="26" customFormat="1" ht="78.75" x14ac:dyDescent="0.2">
      <c r="A36" s="19">
        <v>22</v>
      </c>
      <c r="B36" s="11" t="s">
        <v>34</v>
      </c>
      <c r="C36" s="18">
        <v>26750</v>
      </c>
      <c r="D36" s="18">
        <v>26750</v>
      </c>
      <c r="E36" s="9" t="s">
        <v>3</v>
      </c>
      <c r="F36" s="9" t="s">
        <v>35</v>
      </c>
      <c r="G36" s="18">
        <v>26750</v>
      </c>
      <c r="H36" s="9" t="s">
        <v>35</v>
      </c>
      <c r="I36" s="18">
        <v>26750</v>
      </c>
      <c r="J36" s="15" t="s">
        <v>15</v>
      </c>
      <c r="K36" s="10" t="s">
        <v>123</v>
      </c>
      <c r="L36" s="25">
        <v>45642</v>
      </c>
    </row>
    <row r="37" spans="1:12" s="26" customFormat="1" ht="78.75" x14ac:dyDescent="0.2">
      <c r="A37" s="19">
        <v>23</v>
      </c>
      <c r="B37" s="11" t="s">
        <v>36</v>
      </c>
      <c r="C37" s="12">
        <v>68694</v>
      </c>
      <c r="D37" s="12">
        <v>68694</v>
      </c>
      <c r="E37" s="11" t="s">
        <v>3</v>
      </c>
      <c r="F37" s="11" t="s">
        <v>37</v>
      </c>
      <c r="G37" s="12">
        <v>68694</v>
      </c>
      <c r="H37" s="11" t="s">
        <v>37</v>
      </c>
      <c r="I37" s="12">
        <v>68694</v>
      </c>
      <c r="J37" s="15" t="s">
        <v>15</v>
      </c>
      <c r="K37" s="10" t="s">
        <v>124</v>
      </c>
      <c r="L37" s="25">
        <v>45642</v>
      </c>
    </row>
    <row r="38" spans="1:12" s="26" customFormat="1" ht="48.75" customHeight="1" x14ac:dyDescent="0.2">
      <c r="A38" s="35">
        <v>24</v>
      </c>
      <c r="B38" s="36" t="s">
        <v>63</v>
      </c>
      <c r="C38" s="37">
        <v>8560</v>
      </c>
      <c r="D38" s="37">
        <v>8560</v>
      </c>
      <c r="E38" s="35" t="s">
        <v>2</v>
      </c>
      <c r="F38" s="22" t="s">
        <v>16</v>
      </c>
      <c r="G38" s="20">
        <v>8560</v>
      </c>
      <c r="H38" s="36" t="str">
        <f>F38</f>
        <v>บริษัท เอส.บี.ซี.การไฟฟ้า จำกัด</v>
      </c>
      <c r="I38" s="37">
        <v>8560</v>
      </c>
      <c r="J38" s="35" t="s">
        <v>15</v>
      </c>
      <c r="K38" s="33" t="s">
        <v>138</v>
      </c>
      <c r="L38" s="40">
        <v>45643</v>
      </c>
    </row>
    <row r="39" spans="1:12" s="26" customFormat="1" ht="51.75" customHeight="1" x14ac:dyDescent="0.2">
      <c r="A39" s="35"/>
      <c r="B39" s="36"/>
      <c r="C39" s="37"/>
      <c r="D39" s="37"/>
      <c r="E39" s="35"/>
      <c r="F39" s="21" t="s">
        <v>17</v>
      </c>
      <c r="G39" s="20">
        <v>8900</v>
      </c>
      <c r="H39" s="36"/>
      <c r="I39" s="37"/>
      <c r="J39" s="35"/>
      <c r="K39" s="33"/>
      <c r="L39" s="40"/>
    </row>
    <row r="40" spans="1:12" s="26" customFormat="1" ht="30" customHeight="1" x14ac:dyDescent="0.2">
      <c r="A40" s="35"/>
      <c r="B40" s="36"/>
      <c r="C40" s="37"/>
      <c r="D40" s="37"/>
      <c r="E40" s="35"/>
      <c r="F40" s="21" t="s">
        <v>18</v>
      </c>
      <c r="G40" s="20">
        <v>9550</v>
      </c>
      <c r="H40" s="36"/>
      <c r="I40" s="37"/>
      <c r="J40" s="35"/>
      <c r="K40" s="33"/>
      <c r="L40" s="40"/>
    </row>
    <row r="41" spans="1:12" s="26" customFormat="1" ht="113.25" customHeight="1" x14ac:dyDescent="0.2">
      <c r="A41" s="19">
        <v>25</v>
      </c>
      <c r="B41" s="11" t="s">
        <v>48</v>
      </c>
      <c r="C41" s="12">
        <v>98975</v>
      </c>
      <c r="D41" s="12">
        <v>98975</v>
      </c>
      <c r="E41" s="9" t="s">
        <v>3</v>
      </c>
      <c r="F41" s="11" t="s">
        <v>27</v>
      </c>
      <c r="G41" s="12">
        <v>98975</v>
      </c>
      <c r="H41" s="11" t="s">
        <v>27</v>
      </c>
      <c r="I41" s="12">
        <v>98975</v>
      </c>
      <c r="J41" s="15" t="s">
        <v>15</v>
      </c>
      <c r="K41" s="10" t="s">
        <v>125</v>
      </c>
      <c r="L41" s="25">
        <v>45644</v>
      </c>
    </row>
    <row r="42" spans="1:12" s="26" customFormat="1" ht="78.75" x14ac:dyDescent="0.2">
      <c r="A42" s="19">
        <v>26</v>
      </c>
      <c r="B42" s="11" t="s">
        <v>49</v>
      </c>
      <c r="C42" s="14">
        <v>57138</v>
      </c>
      <c r="D42" s="14">
        <v>57138</v>
      </c>
      <c r="E42" s="9" t="s">
        <v>3</v>
      </c>
      <c r="F42" s="13" t="s">
        <v>7</v>
      </c>
      <c r="G42" s="14">
        <v>57138</v>
      </c>
      <c r="H42" s="13" t="s">
        <v>7</v>
      </c>
      <c r="I42" s="14">
        <v>57138</v>
      </c>
      <c r="J42" s="15" t="s">
        <v>15</v>
      </c>
      <c r="K42" s="24" t="s">
        <v>126</v>
      </c>
      <c r="L42" s="25">
        <v>45644</v>
      </c>
    </row>
    <row r="43" spans="1:12" s="26" customFormat="1" ht="52.5" x14ac:dyDescent="0.2">
      <c r="A43" s="19">
        <v>27</v>
      </c>
      <c r="B43" s="11" t="s">
        <v>38</v>
      </c>
      <c r="C43" s="14">
        <v>30602</v>
      </c>
      <c r="D43" s="14">
        <v>30602</v>
      </c>
      <c r="E43" s="9" t="s">
        <v>3</v>
      </c>
      <c r="F43" s="23" t="s">
        <v>30</v>
      </c>
      <c r="G43" s="14">
        <v>30602</v>
      </c>
      <c r="H43" s="23" t="s">
        <v>30</v>
      </c>
      <c r="I43" s="14">
        <v>30602</v>
      </c>
      <c r="J43" s="15" t="s">
        <v>15</v>
      </c>
      <c r="K43" s="24" t="s">
        <v>127</v>
      </c>
      <c r="L43" s="25">
        <v>45644</v>
      </c>
    </row>
    <row r="44" spans="1:12" s="26" customFormat="1" ht="78.75" x14ac:dyDescent="0.2">
      <c r="A44" s="19">
        <v>28</v>
      </c>
      <c r="B44" s="11" t="s">
        <v>50</v>
      </c>
      <c r="C44" s="14">
        <v>55062.2</v>
      </c>
      <c r="D44" s="14">
        <v>55062.2</v>
      </c>
      <c r="E44" s="9" t="s">
        <v>3</v>
      </c>
      <c r="F44" s="13" t="s">
        <v>4</v>
      </c>
      <c r="G44" s="14">
        <v>55062.2</v>
      </c>
      <c r="H44" s="13" t="s">
        <v>4</v>
      </c>
      <c r="I44" s="14">
        <v>55062.2</v>
      </c>
      <c r="J44" s="15" t="s">
        <v>15</v>
      </c>
      <c r="K44" s="24" t="s">
        <v>128</v>
      </c>
      <c r="L44" s="25">
        <v>45644</v>
      </c>
    </row>
    <row r="45" spans="1:12" s="26" customFormat="1" ht="105" x14ac:dyDescent="0.2">
      <c r="A45" s="19">
        <v>29</v>
      </c>
      <c r="B45" s="11" t="s">
        <v>51</v>
      </c>
      <c r="C45" s="12">
        <v>79608</v>
      </c>
      <c r="D45" s="12">
        <v>79608</v>
      </c>
      <c r="E45" s="9" t="s">
        <v>3</v>
      </c>
      <c r="F45" s="11" t="s">
        <v>9</v>
      </c>
      <c r="G45" s="12">
        <v>79608</v>
      </c>
      <c r="H45" s="11" t="s">
        <v>9</v>
      </c>
      <c r="I45" s="12">
        <v>79608</v>
      </c>
      <c r="J45" s="15" t="s">
        <v>15</v>
      </c>
      <c r="K45" s="10" t="s">
        <v>129</v>
      </c>
      <c r="L45" s="25">
        <v>45645</v>
      </c>
    </row>
    <row r="46" spans="1:12" s="26" customFormat="1" ht="52.5" x14ac:dyDescent="0.2">
      <c r="A46" s="19">
        <v>30</v>
      </c>
      <c r="B46" s="9" t="s">
        <v>39</v>
      </c>
      <c r="C46" s="12">
        <v>18725</v>
      </c>
      <c r="D46" s="12">
        <v>18725</v>
      </c>
      <c r="E46" s="9" t="s">
        <v>3</v>
      </c>
      <c r="F46" s="9" t="s">
        <v>40</v>
      </c>
      <c r="G46" s="12">
        <v>18725</v>
      </c>
      <c r="H46" s="9" t="s">
        <v>40</v>
      </c>
      <c r="I46" s="12">
        <v>18725</v>
      </c>
      <c r="J46" s="15" t="s">
        <v>15</v>
      </c>
      <c r="K46" s="10" t="s">
        <v>130</v>
      </c>
      <c r="L46" s="25">
        <v>45645</v>
      </c>
    </row>
    <row r="47" spans="1:12" s="26" customFormat="1" ht="105" x14ac:dyDescent="0.2">
      <c r="A47" s="19">
        <v>31</v>
      </c>
      <c r="B47" s="11" t="s">
        <v>41</v>
      </c>
      <c r="C47" s="12">
        <v>33277</v>
      </c>
      <c r="D47" s="12">
        <v>33277</v>
      </c>
      <c r="E47" s="9" t="s">
        <v>3</v>
      </c>
      <c r="F47" s="11" t="s">
        <v>21</v>
      </c>
      <c r="G47" s="12">
        <v>33277</v>
      </c>
      <c r="H47" s="11" t="s">
        <v>21</v>
      </c>
      <c r="I47" s="12">
        <v>33277</v>
      </c>
      <c r="J47" s="15" t="s">
        <v>15</v>
      </c>
      <c r="K47" s="10" t="s">
        <v>131</v>
      </c>
      <c r="L47" s="25">
        <v>45645</v>
      </c>
    </row>
    <row r="48" spans="1:12" s="26" customFormat="1" ht="105" x14ac:dyDescent="0.2">
      <c r="A48" s="19">
        <v>32</v>
      </c>
      <c r="B48" s="11" t="s">
        <v>52</v>
      </c>
      <c r="C48" s="12">
        <v>99884.5</v>
      </c>
      <c r="D48" s="12">
        <v>99884.5</v>
      </c>
      <c r="E48" s="9" t="s">
        <v>3</v>
      </c>
      <c r="F48" s="11" t="s">
        <v>84</v>
      </c>
      <c r="G48" s="12">
        <v>99884.5</v>
      </c>
      <c r="H48" s="11" t="s">
        <v>84</v>
      </c>
      <c r="I48" s="12">
        <v>99884.5</v>
      </c>
      <c r="J48" s="15" t="s">
        <v>15</v>
      </c>
      <c r="K48" s="10" t="s">
        <v>132</v>
      </c>
      <c r="L48" s="25">
        <v>45645</v>
      </c>
    </row>
    <row r="49" spans="1:12" s="26" customFormat="1" x14ac:dyDescent="0.2">
      <c r="A49" s="35">
        <v>33</v>
      </c>
      <c r="B49" s="36" t="s">
        <v>71</v>
      </c>
      <c r="C49" s="37">
        <v>1680</v>
      </c>
      <c r="D49" s="37">
        <v>1680</v>
      </c>
      <c r="E49" s="39" t="s">
        <v>2</v>
      </c>
      <c r="F49" s="21" t="s">
        <v>72</v>
      </c>
      <c r="G49" s="20">
        <v>1680</v>
      </c>
      <c r="H49" s="36" t="s">
        <v>72</v>
      </c>
      <c r="I49" s="37">
        <v>1680</v>
      </c>
      <c r="J49" s="35" t="s">
        <v>15</v>
      </c>
      <c r="K49" s="34" t="s">
        <v>141</v>
      </c>
      <c r="L49" s="40">
        <v>45644</v>
      </c>
    </row>
    <row r="50" spans="1:12" s="26" customFormat="1" x14ac:dyDescent="0.2">
      <c r="A50" s="35"/>
      <c r="B50" s="36"/>
      <c r="C50" s="37"/>
      <c r="D50" s="37"/>
      <c r="E50" s="39"/>
      <c r="F50" s="21" t="s">
        <v>73</v>
      </c>
      <c r="G50" s="20">
        <v>1725</v>
      </c>
      <c r="H50" s="36"/>
      <c r="I50" s="37"/>
      <c r="J50" s="35"/>
      <c r="K50" s="34"/>
      <c r="L50" s="40"/>
    </row>
    <row r="51" spans="1:12" s="26" customFormat="1" x14ac:dyDescent="0.2">
      <c r="A51" s="35"/>
      <c r="B51" s="36"/>
      <c r="C51" s="37"/>
      <c r="D51" s="37"/>
      <c r="E51" s="39"/>
      <c r="F51" s="21" t="s">
        <v>74</v>
      </c>
      <c r="G51" s="20">
        <v>1770</v>
      </c>
      <c r="H51" s="36"/>
      <c r="I51" s="37"/>
      <c r="J51" s="35"/>
      <c r="K51" s="34"/>
      <c r="L51" s="40"/>
    </row>
    <row r="52" spans="1:12" s="26" customFormat="1" ht="52.5" x14ac:dyDescent="0.2">
      <c r="A52" s="35">
        <v>34</v>
      </c>
      <c r="B52" s="36" t="s">
        <v>75</v>
      </c>
      <c r="C52" s="37">
        <v>2700</v>
      </c>
      <c r="D52" s="37">
        <v>2700</v>
      </c>
      <c r="E52" s="35" t="s">
        <v>2</v>
      </c>
      <c r="F52" s="21" t="s">
        <v>76</v>
      </c>
      <c r="G52" s="20">
        <v>2700</v>
      </c>
      <c r="H52" s="36" t="str">
        <f>F52</f>
        <v>บจก.ตาต้าท่อไอเสียแบตเตอรี่</v>
      </c>
      <c r="I52" s="37">
        <v>2700</v>
      </c>
      <c r="J52" s="35" t="s">
        <v>15</v>
      </c>
      <c r="K52" s="34" t="s">
        <v>142</v>
      </c>
      <c r="L52" s="40">
        <v>45646</v>
      </c>
    </row>
    <row r="53" spans="1:12" s="26" customFormat="1" x14ac:dyDescent="0.2">
      <c r="A53" s="35"/>
      <c r="B53" s="36"/>
      <c r="C53" s="37"/>
      <c r="D53" s="37"/>
      <c r="E53" s="35"/>
      <c r="F53" s="21" t="s">
        <v>77</v>
      </c>
      <c r="G53" s="27">
        <v>2750</v>
      </c>
      <c r="H53" s="36"/>
      <c r="I53" s="37"/>
      <c r="J53" s="35"/>
      <c r="K53" s="34"/>
      <c r="L53" s="40"/>
    </row>
    <row r="54" spans="1:12" s="26" customFormat="1" x14ac:dyDescent="0.2">
      <c r="A54" s="35"/>
      <c r="B54" s="36"/>
      <c r="C54" s="37"/>
      <c r="D54" s="37"/>
      <c r="E54" s="35"/>
      <c r="F54" s="21" t="s">
        <v>78</v>
      </c>
      <c r="G54" s="27">
        <v>2770</v>
      </c>
      <c r="H54" s="36"/>
      <c r="I54" s="37"/>
      <c r="J54" s="35"/>
      <c r="K54" s="34"/>
      <c r="L54" s="40"/>
    </row>
    <row r="55" spans="1:12" s="26" customFormat="1" x14ac:dyDescent="0.2">
      <c r="A55" s="35">
        <v>35</v>
      </c>
      <c r="B55" s="36" t="s">
        <v>79</v>
      </c>
      <c r="C55" s="37">
        <v>5090</v>
      </c>
      <c r="D55" s="37">
        <f>C55</f>
        <v>5090</v>
      </c>
      <c r="E55" s="35" t="s">
        <v>2</v>
      </c>
      <c r="F55" s="21" t="s">
        <v>80</v>
      </c>
      <c r="G55" s="20">
        <f>C55</f>
        <v>5090</v>
      </c>
      <c r="H55" s="36" t="str">
        <f>F55</f>
        <v>บจก.มิวนิคบุ๊คเซ็นเตอร์</v>
      </c>
      <c r="I55" s="37">
        <f>C55</f>
        <v>5090</v>
      </c>
      <c r="J55" s="35" t="s">
        <v>15</v>
      </c>
      <c r="K55" s="33" t="s">
        <v>143</v>
      </c>
      <c r="L55" s="40">
        <v>45646</v>
      </c>
    </row>
    <row r="56" spans="1:12" s="26" customFormat="1" x14ac:dyDescent="0.2">
      <c r="A56" s="35"/>
      <c r="B56" s="36"/>
      <c r="C56" s="37"/>
      <c r="D56" s="37"/>
      <c r="E56" s="35"/>
      <c r="F56" s="21" t="s">
        <v>81</v>
      </c>
      <c r="G56" s="20">
        <v>5150</v>
      </c>
      <c r="H56" s="36"/>
      <c r="I56" s="37"/>
      <c r="J56" s="35"/>
      <c r="K56" s="33"/>
      <c r="L56" s="40"/>
    </row>
    <row r="57" spans="1:12" s="26" customFormat="1" x14ac:dyDescent="0.2">
      <c r="A57" s="35"/>
      <c r="B57" s="36"/>
      <c r="C57" s="37"/>
      <c r="D57" s="37"/>
      <c r="E57" s="35"/>
      <c r="F57" s="21" t="s">
        <v>82</v>
      </c>
      <c r="G57" s="20">
        <v>5250</v>
      </c>
      <c r="H57" s="36"/>
      <c r="I57" s="37"/>
      <c r="J57" s="35"/>
      <c r="K57" s="33"/>
      <c r="L57" s="40"/>
    </row>
    <row r="58" spans="1:12" s="26" customFormat="1" x14ac:dyDescent="0.2">
      <c r="A58" s="35">
        <v>36</v>
      </c>
      <c r="B58" s="36" t="s">
        <v>83</v>
      </c>
      <c r="C58" s="37">
        <v>6167</v>
      </c>
      <c r="D58" s="37">
        <f>C58</f>
        <v>6167</v>
      </c>
      <c r="E58" s="35" t="s">
        <v>2</v>
      </c>
      <c r="F58" s="22" t="s">
        <v>80</v>
      </c>
      <c r="G58" s="20">
        <f>C58</f>
        <v>6167</v>
      </c>
      <c r="H58" s="36" t="str">
        <f>F58</f>
        <v>บจก.มิวนิคบุ๊คเซ็นเตอร์</v>
      </c>
      <c r="I58" s="37">
        <f>C58</f>
        <v>6167</v>
      </c>
      <c r="J58" s="35" t="s">
        <v>15</v>
      </c>
      <c r="K58" s="33" t="s">
        <v>144</v>
      </c>
      <c r="L58" s="40">
        <v>45646</v>
      </c>
    </row>
    <row r="59" spans="1:12" s="26" customFormat="1" x14ac:dyDescent="0.2">
      <c r="A59" s="35"/>
      <c r="B59" s="36"/>
      <c r="C59" s="37"/>
      <c r="D59" s="37"/>
      <c r="E59" s="35"/>
      <c r="F59" s="22" t="s">
        <v>81</v>
      </c>
      <c r="G59" s="20">
        <v>6200</v>
      </c>
      <c r="H59" s="36"/>
      <c r="I59" s="37"/>
      <c r="J59" s="35"/>
      <c r="K59" s="33"/>
      <c r="L59" s="40"/>
    </row>
    <row r="60" spans="1:12" s="26" customFormat="1" x14ac:dyDescent="0.2">
      <c r="A60" s="35"/>
      <c r="B60" s="36"/>
      <c r="C60" s="37"/>
      <c r="D60" s="37"/>
      <c r="E60" s="35"/>
      <c r="F60" s="22" t="s">
        <v>82</v>
      </c>
      <c r="G60" s="20">
        <v>6350</v>
      </c>
      <c r="H60" s="36"/>
      <c r="I60" s="37"/>
      <c r="J60" s="35"/>
      <c r="K60" s="33"/>
      <c r="L60" s="40"/>
    </row>
  </sheetData>
  <mergeCells count="105">
    <mergeCell ref="L18:L20"/>
    <mergeCell ref="L38:L40"/>
    <mergeCell ref="L27:L29"/>
    <mergeCell ref="L32:L34"/>
    <mergeCell ref="L49:L51"/>
    <mergeCell ref="L52:L54"/>
    <mergeCell ref="L55:L57"/>
    <mergeCell ref="L58:L60"/>
    <mergeCell ref="L10:L12"/>
    <mergeCell ref="H49:H51"/>
    <mergeCell ref="A32:A34"/>
    <mergeCell ref="A49:A51"/>
    <mergeCell ref="B27:B29"/>
    <mergeCell ref="C27:C29"/>
    <mergeCell ref="D27:D29"/>
    <mergeCell ref="E27:E29"/>
    <mergeCell ref="H27:H29"/>
    <mergeCell ref="A27:A29"/>
    <mergeCell ref="A38:A40"/>
    <mergeCell ref="H38:H40"/>
    <mergeCell ref="A10:A12"/>
    <mergeCell ref="A18:A20"/>
    <mergeCell ref="A52:A54"/>
    <mergeCell ref="A55:A57"/>
    <mergeCell ref="A58:A60"/>
    <mergeCell ref="B38:B40"/>
    <mergeCell ref="C38:C40"/>
    <mergeCell ref="D38:D40"/>
    <mergeCell ref="E38:E40"/>
    <mergeCell ref="B32:B34"/>
    <mergeCell ref="C49:C51"/>
    <mergeCell ref="D49:D51"/>
    <mergeCell ref="E49:E51"/>
    <mergeCell ref="I38:I40"/>
    <mergeCell ref="J38:J40"/>
    <mergeCell ref="C10:C12"/>
    <mergeCell ref="D10:D12"/>
    <mergeCell ref="E10:E12"/>
    <mergeCell ref="H10:H12"/>
    <mergeCell ref="I10:I12"/>
    <mergeCell ref="J10:J12"/>
    <mergeCell ref="B10:B12"/>
    <mergeCell ref="B18:B20"/>
    <mergeCell ref="C18:C20"/>
    <mergeCell ref="I27:I29"/>
    <mergeCell ref="J27:J29"/>
    <mergeCell ref="C32:C34"/>
    <mergeCell ref="D32:D34"/>
    <mergeCell ref="E32:E34"/>
    <mergeCell ref="H32:H34"/>
    <mergeCell ref="I32:I34"/>
    <mergeCell ref="J32:J34"/>
    <mergeCell ref="H18:H20"/>
    <mergeCell ref="I18:I20"/>
    <mergeCell ref="J18:J20"/>
    <mergeCell ref="D18:D20"/>
    <mergeCell ref="E18:E20"/>
    <mergeCell ref="J58:J60"/>
    <mergeCell ref="B55:B57"/>
    <mergeCell ref="C55:C57"/>
    <mergeCell ref="D55:D57"/>
    <mergeCell ref="E55:E57"/>
    <mergeCell ref="H55:H57"/>
    <mergeCell ref="I49:I51"/>
    <mergeCell ref="J49:J51"/>
    <mergeCell ref="B49:B51"/>
    <mergeCell ref="B52:B54"/>
    <mergeCell ref="C52:C54"/>
    <mergeCell ref="D52:D54"/>
    <mergeCell ref="E52:E54"/>
    <mergeCell ref="H52:H54"/>
    <mergeCell ref="I52:I54"/>
    <mergeCell ref="J52:J54"/>
    <mergeCell ref="I55:I57"/>
    <mergeCell ref="J55:J57"/>
    <mergeCell ref="B58:B60"/>
    <mergeCell ref="C58:C60"/>
    <mergeCell ref="D58:D60"/>
    <mergeCell ref="E58:E60"/>
    <mergeCell ref="H58:H60"/>
    <mergeCell ref="I58:I60"/>
    <mergeCell ref="K55:K57"/>
    <mergeCell ref="K58:K60"/>
    <mergeCell ref="K38:K40"/>
    <mergeCell ref="K27:K29"/>
    <mergeCell ref="K32:K34"/>
    <mergeCell ref="K49:K51"/>
    <mergeCell ref="K52:K54"/>
    <mergeCell ref="K10:K12"/>
    <mergeCell ref="K18:K20"/>
    <mergeCell ref="A1:L1"/>
    <mergeCell ref="A2:L2"/>
    <mergeCell ref="A3:L3"/>
    <mergeCell ref="F4:G4"/>
    <mergeCell ref="H4:I4"/>
    <mergeCell ref="K4:L4"/>
    <mergeCell ref="A5:A6"/>
    <mergeCell ref="B5:B6"/>
    <mergeCell ref="C5:C6"/>
    <mergeCell ref="D5:D6"/>
    <mergeCell ref="E5:E6"/>
    <mergeCell ref="F5:G5"/>
    <mergeCell ref="H5:I5"/>
    <mergeCell ref="J5:J6"/>
    <mergeCell ref="K5:L5"/>
  </mergeCells>
  <pageMargins left="0.31496062992125984" right="0.19685039370078741" top="0.35433070866141736" bottom="0.35433070866141736" header="0.27559055118110237" footer="0.15748031496062992"/>
  <pageSetup paperSize="9" scale="68" fitToHeight="0" orientation="landscape" r:id="rId1"/>
  <rowBreaks count="2" manualBreakCount="2">
    <brk id="15" max="11" man="1"/>
    <brk id="44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พ.ย.67</vt:lpstr>
      <vt:lpstr>พ.ย.67!Print_Area</vt:lpstr>
      <vt:lpstr>พ.ย.67!Print_Titles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Notebook</dc:creator>
  <cp:lastModifiedBy>PC0528</cp:lastModifiedBy>
  <cp:lastPrinted>2026-06-30T01:14:39Z</cp:lastPrinted>
  <dcterms:created xsi:type="dcterms:W3CDTF">2014-10-27T03:46:51Z</dcterms:created>
  <dcterms:modified xsi:type="dcterms:W3CDTF">2026-06-30T01:15:41Z</dcterms:modified>
</cp:coreProperties>
</file>