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568\Desktop\New folder\พ.ย. 68\"/>
    </mc:Choice>
  </mc:AlternateContent>
  <xr:revisionPtr revIDLastSave="0" documentId="13_ncr:1_{1370A797-3C4F-46DB-9C0F-8C794178301F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</sheets>
  <definedNames>
    <definedName name="_xlnm.Print_Titles" localSheetId="0">สชร.1!$1:$6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9" i="1" l="1"/>
  <c r="G79" i="1"/>
  <c r="I79" i="1" s="1"/>
  <c r="D79" i="1"/>
  <c r="H59" i="1"/>
  <c r="G59" i="1"/>
  <c r="I59" i="1" s="1"/>
  <c r="D59" i="1"/>
  <c r="H49" i="1"/>
  <c r="G49" i="1"/>
  <c r="I49" i="1" s="1"/>
  <c r="D49" i="1"/>
  <c r="H48" i="1"/>
  <c r="G48" i="1"/>
  <c r="I48" i="1" s="1"/>
  <c r="D48" i="1"/>
  <c r="H47" i="1"/>
  <c r="G47" i="1"/>
  <c r="I47" i="1" s="1"/>
  <c r="D47" i="1"/>
  <c r="H46" i="1"/>
  <c r="G46" i="1"/>
  <c r="I46" i="1" s="1"/>
  <c r="D46" i="1"/>
  <c r="H45" i="1"/>
  <c r="G45" i="1"/>
  <c r="I45" i="1" s="1"/>
  <c r="D45" i="1"/>
  <c r="H110" i="1" l="1"/>
  <c r="G110" i="1"/>
  <c r="I110" i="1" s="1"/>
  <c r="H106" i="1"/>
  <c r="G106" i="1"/>
  <c r="I106" i="1" s="1"/>
  <c r="H105" i="1"/>
  <c r="G105" i="1"/>
  <c r="I105" i="1" s="1"/>
  <c r="H96" i="1"/>
  <c r="G96" i="1"/>
  <c r="I96" i="1" s="1"/>
  <c r="H95" i="1"/>
  <c r="G95" i="1"/>
  <c r="I95" i="1" s="1"/>
  <c r="H94" i="1"/>
  <c r="G94" i="1"/>
  <c r="I94" i="1" s="1"/>
  <c r="H92" i="1"/>
  <c r="G92" i="1"/>
  <c r="I92" i="1" s="1"/>
  <c r="H88" i="1"/>
  <c r="G88" i="1"/>
  <c r="I88" i="1" s="1"/>
  <c r="H78" i="1"/>
  <c r="G78" i="1"/>
  <c r="I78" i="1" s="1"/>
  <c r="H71" i="1"/>
  <c r="G71" i="1"/>
  <c r="I71" i="1" s="1"/>
  <c r="H70" i="1"/>
  <c r="G70" i="1"/>
  <c r="I70" i="1" s="1"/>
  <c r="H50" i="1"/>
  <c r="G50" i="1"/>
  <c r="I50" i="1" s="1"/>
  <c r="H44" i="1"/>
  <c r="G44" i="1"/>
  <c r="I44" i="1" s="1"/>
  <c r="H33" i="1"/>
  <c r="G33" i="1"/>
  <c r="I33" i="1" s="1"/>
  <c r="H9" i="1"/>
  <c r="G9" i="1"/>
  <c r="I9" i="1" s="1"/>
  <c r="H102" i="1"/>
  <c r="H93" i="1"/>
  <c r="H85" i="1"/>
  <c r="H75" i="1"/>
  <c r="H72" i="1"/>
  <c r="H67" i="1"/>
  <c r="H60" i="1"/>
  <c r="H37" i="1"/>
  <c r="H32" i="1"/>
  <c r="H20" i="1"/>
  <c r="H17" i="1"/>
  <c r="H11" i="1"/>
  <c r="H10" i="1"/>
  <c r="I8" i="1"/>
  <c r="H8" i="1"/>
  <c r="G8" i="1"/>
  <c r="D8" i="1"/>
</calcChain>
</file>

<file path=xl/sharedStrings.xml><?xml version="1.0" encoding="utf-8"?>
<sst xmlns="http://schemas.openxmlformats.org/spreadsheetml/2006/main" count="575" uniqueCount="250">
  <si>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</si>
  <si>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</si>
  <si>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</si>
  <si>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</si>
  <si>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</si>
  <si>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</si>
  <si>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</si>
  <si>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</si>
  <si>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</si>
  <si>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</si>
  <si>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</si>
  <si>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</si>
  <si>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</si>
  <si>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การยาสูบแห่งประเทศไทย</t>
  </si>
  <si>
    <t>เฉพาะเจาะจง</t>
  </si>
  <si>
    <t>ซื้อน้ำมันเชื้อเพลิงสำหรับสำนักงาน</t>
  </si>
  <si>
    <t>หจก.เด่นห้าปิโตรเลียม</t>
  </si>
  <si>
    <t>เกณฑ์อื่น</t>
  </si>
  <si>
    <t>PO25210169008</t>
  </si>
  <si>
    <t>ซื้อน้ำมันเชื้อเพลิงสำหรับสถานีใบยาป่าสักขวางและเวียงพาน</t>
  </si>
  <si>
    <t>หจก.ปิยะพรเจริญกิจ</t>
  </si>
  <si>
    <t>PO25210169009</t>
  </si>
  <si>
    <t>จัดซื้อผ้าขาว-ดำ ใช้ในการประดับตกแต่งรั้ว และโต๊ะหมู่บูชา เพื่อถวายความอาลัยและแสดงความจงรักภักดี ต่อการเสด็จสวรรคตของสมเด็จพระนางเจ้าสิริกิติ์พระบรมราชินีนาถ พระบรมราชชนนีพันปีหลวง ใช้งานสำนักงานฯ และสถานีฯ</t>
  </si>
  <si>
    <t xml:space="preserve">ร้านศิริวัฒนา </t>
  </si>
  <si>
    <t>ราคาต่ำสุด</t>
  </si>
  <si>
    <t>1-9/69</t>
  </si>
  <si>
    <t>ห้าแยกผ้ากิโล</t>
  </si>
  <si>
    <t>ซีทีสโตร์ ซีทีสโตร์ ขายส่งผ้า</t>
  </si>
  <si>
    <t>จัดซื้อครุภัณฑ์เครื่องตัดหญ้าแบบล้อจักรยานของสำนักงานยาสูบเชียงราย</t>
  </si>
  <si>
    <t>สากลการเกษตร 2015 สำนักงานใหญ่</t>
  </si>
  <si>
    <t>PO25210169010</t>
  </si>
  <si>
    <t>บริษัท แลนด์มาร์ท (ประเทศไทย) จำกัด</t>
  </si>
  <si>
    <t>ร้าน เกษตรยนต์</t>
  </si>
  <si>
    <t>จัดซื้อครุภัณฑ์เครื่องปั๊มน้ำอัตโนมัติ ทดแทนที่ชำรุดไม่สามารถซ่อมได้ของสำนักงานยาสูบเชียงราย</t>
  </si>
  <si>
    <t>PO25210169011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</si>
  <si>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</si>
  <si>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สหกรณ์การเกษตรเมืองเชียงราย จำกัด</t>
  </si>
  <si>
    <t>1-10/69</t>
  </si>
  <si>
    <t>จ้างซ่อมแซมรถยนต์ ทะเบียน ม 2916 ชร สำหรับใช้งานสถานีใบยาป่าสักขวาง</t>
  </si>
  <si>
    <t>อู่แม่คำคาร์แคร์</t>
  </si>
  <si>
    <t>1-11/69</t>
  </si>
  <si>
    <t xml:space="preserve">บริษัท ซีซีอาร์ ออโต้ จำกัด </t>
  </si>
  <si>
    <t>เอ็ม เอ็ม ที แม็กซ์ไทร์</t>
  </si>
  <si>
    <t>จัดซื้อวัสดุเบ็ดเตล็ด ใช้สำหรับกิจกรรมศูนย์เผยแพร่การจัดการศัตรูพืชแบบผสมผสาน ตามโครงการพัฒนาใบยาสูบอย่างยั่งยืน ปี 2569 ของสำนักงานยาสูบเชียงราย</t>
  </si>
  <si>
    <t>เชียงรายบรรจุภัณฑ์</t>
  </si>
  <si>
    <t>PO25210169013</t>
  </si>
  <si>
    <t>กัลป์ แพคเกจจิ้ง เชียงราย</t>
  </si>
  <si>
    <t>วัฒนาบรรจุภัณฑ์ เชียงราย</t>
  </si>
  <si>
    <t xml:space="preserve">จัดซื้อพร้อมรื้อถอนและติดตั้งหลอดไฟฟ้าแอลอีดี (LED) สำหรับซ่อมแซมในพื้นที่ของสำนักงานยาสูบเชียงราย และบ้านพักพนักงานยาสูบ (แม่กรณ์) </t>
  </si>
  <si>
    <t>บริษัท เอส.บี.ซี.การไฟฟ้า จำกัด</t>
  </si>
  <si>
    <t>PO25210169014</t>
  </si>
  <si>
    <t>ห้างหุ้นส่วนจำกัด เชียงรายขายส่ง อิเล็คทริค</t>
  </si>
  <si>
    <t>หจก.เอสพี เซอร์วิส เชียงราย</t>
  </si>
  <si>
    <t>จ้างทำป้ายไวนิลประชาสัมพันธ์เช่าที่ดิน สำหรับสำนักงานฯ และสถานีฯ</t>
  </si>
  <si>
    <t>เชียงรายซิลค์สกรีน</t>
  </si>
  <si>
    <t>1-12/69</t>
  </si>
  <si>
    <t>เชียงรายแมสมีเดีย</t>
  </si>
  <si>
    <t>สามสติ๊กเกอร์</t>
  </si>
  <si>
    <t>จัดซื้อวัสดุซ่อมแซมฝ้าเพดานอาคารที่ทำการ และหลังคาโรงซื้อใบยา ของสถานีใบยาเวียงพาน</t>
  </si>
  <si>
    <t>ห้างหุ้นส่วนจำกัด สิริภัณฑ์วัสดุก่อสร้าง (สำนักงานใหญ่)</t>
  </si>
  <si>
    <t>เวียงพานโฮมมาร์ทแม่สาย</t>
  </si>
  <si>
    <t>บริษัท รุ่งเจริญค้าวัสดุภัณฑ์ (แม่สาย) จำกัด</t>
  </si>
  <si>
    <t>จ้างซ่อมแซมรถตู้ หมายเลขทะเบียน นข-5571 ชร สำหรับใช้งานสำนักงานยาสูบเชียงราย</t>
  </si>
  <si>
    <t>บริษัท โตโยต้าเชียงราย จำกัด</t>
  </si>
  <si>
    <t>PO25210169016</t>
  </si>
  <si>
    <t>ห้างหุ้นส่วนจำกัด เชียงรายคาร์เซอร์วิส (11)</t>
  </si>
  <si>
    <t>ที เอ แม็กซ์ไทร์</t>
  </si>
  <si>
    <t>1-13/69</t>
  </si>
  <si>
    <t>ซ่อมแซมรถจักรยานยนต์ ทะเบียน 1 กง 449 ชร ใช้งานสำนักงานยาสูบเชียงราย</t>
  </si>
  <si>
    <t>ห้างหุ้นส่วนจำกัด ย่งเฮงเชียงราย</t>
  </si>
  <si>
    <t>1-14/69</t>
  </si>
  <si>
    <t>จัดซื้อน้ำมันเชื้อเพลิง เดือน พฤศจิกายน 2568</t>
  </si>
  <si>
    <t>หจก.กิจพิบูลย์บริการ (สาขา 1)</t>
  </si>
  <si>
    <t>252301690009</t>
  </si>
  <si>
    <t>จัดจ้างซ่อมแซมเครื่องปั๊มน้ำ ของสำนักงานฯ</t>
  </si>
  <si>
    <t>ร้านจงสุข</t>
  </si>
  <si>
    <t>4523690030</t>
  </si>
  <si>
    <t>จัดจ้างเช็คระยะและซ่อมบำรุงรักษารถยนต์กระบะ 4 ประตู ทะเบียน กค 3976 พช และรถยนต์ตู้ ทะเบียน นข 1397 พช จำนวน 2 คัน</t>
  </si>
  <si>
    <t>ร้านสมหมายเซอร์วิส</t>
  </si>
  <si>
    <t>4523690044</t>
  </si>
  <si>
    <t xml:space="preserve">จัดซื้อแบตเตอรี่รถยนต์ 2 ลูก สำหรับรถยนต์ ทะเบียน กค 3976 พช. และ ทะเบียน นข 1397 พช. </t>
  </si>
  <si>
    <t>จัดซื้ออุปกรณ์ไฟฟ้าติดตั้งภายในอาคาร</t>
  </si>
  <si>
    <t>ร้านนนท์แก๊ส</t>
  </si>
  <si>
    <t>252301690011</t>
  </si>
  <si>
    <t>จัดซื้อหม้อแปลงไฟฟ้า</t>
  </si>
  <si>
    <t>การไฟฟ้าส่วนภูมิภาคจังหวัดเพชรบูรณ์</t>
  </si>
  <si>
    <t>252301690012</t>
  </si>
  <si>
    <t>จัดซื้อพานพร้อมดอกไม้พลาสติก</t>
  </si>
  <si>
    <t>บริษัท เมก้าโปรดักส์ เซ็นเตอร์ จำกัด</t>
  </si>
  <si>
    <t>4523690015</t>
  </si>
  <si>
    <t>จัดจ้างซ่อมแซมเครื่องตัดหญ้า ของสำนักงานฯ</t>
  </si>
  <si>
    <t>4523690046</t>
  </si>
  <si>
    <t>จัดซื้อปั้มชัก 2 นิ้ว</t>
  </si>
  <si>
    <t>ห้างหุ้นส่วนจำกัด ไทยทองดีการเกษตร</t>
  </si>
  <si>
    <t>252301690013</t>
  </si>
  <si>
    <t>จัดจ้างเหมาบริการเดินรถโฆษณา โครงการพัฒนาใบยาสูบอย่างยั่งยืน ฤดู 2568/2569</t>
  </si>
  <si>
    <t>นายไพบูลย์  โคตวงษ์</t>
  </si>
  <si>
    <t>252301690014</t>
  </si>
  <si>
    <t>จัดจ้างทำตรายาง จำนวน 7 ชิ้น</t>
  </si>
  <si>
    <t>ร้านเพื่อนมีเดีย</t>
  </si>
  <si>
    <t>4523690018</t>
  </si>
  <si>
    <t>4523690049</t>
  </si>
  <si>
    <t>ค่าของใช้ภายในสำนักงานฯ และสถานีฯ</t>
  </si>
  <si>
    <t>บริษัท เอส.อาร์.ซุปเปอร์มาร์ท จำกัด</t>
  </si>
  <si>
    <t>จัดซื้อเครื่องเขียนและแบบพิมพ์ 
จำนวน 10 รายการ</t>
  </si>
  <si>
    <t>หจก.พลสินเครื่องเขียน</t>
  </si>
  <si>
    <t>252301690015</t>
  </si>
  <si>
    <t>ค่าสารเคมีดับเพลิงชนิดผงเคมีแห้ง พร้อมบรรจุถัง 7 ถัง</t>
  </si>
  <si>
    <t>ร้านพิชัย เคมีภัณฑ์</t>
  </si>
  <si>
    <t>4523680054</t>
  </si>
  <si>
    <t>ห้างหุ้นส่วนจำกัด แม่โจ้ออร์แกนิค</t>
  </si>
  <si>
    <t>อะไหล่รถแทรกเตอร์ FORD 6640 จำนวน 4 รายการ
(กองเกษตรวิศวกรรม)</t>
  </si>
  <si>
    <t>บริษัท เชียงใหม่บริการ จำกัด</t>
  </si>
  <si>
    <t>เครื่องมือและอุปกรณ์สำหรับงานช่าง 19 รายการ
(กองเกษตรวิศวกรรม)</t>
  </si>
  <si>
    <t>บริษัท เชียงใหม่ทูลส์ จำกัด</t>
  </si>
  <si>
    <t>ค่าสารเคมีกำจัดแมลงศัตรูพืช 3 รายการ (กองกีฏวิทยา)</t>
  </si>
  <si>
    <t>ปุ๋ยสูตรต่าง ๆ  4 รายการ (กองดินและปุ๋ย)</t>
  </si>
  <si>
    <t>ค่าปรับปรุงภูมิทัศน์ด้านทิศใต้ (กองธุรการและบัญชี)</t>
  </si>
  <si>
    <t>นางสาวพิมพร แซ่ลิ้ม</t>
  </si>
  <si>
    <t>ปุ๋ยสูตรต่าง ๆ ใช้ในโครงการทดลอง 3 รายการ
(กองดินและปุ๋ย)</t>
  </si>
  <si>
    <t>ผ้าขาว-ดำ 6 ผืน (กองธุรการและบัญชี)</t>
  </si>
  <si>
    <t>นางสาวรุ่งนภา มาลาศรี</t>
  </si>
  <si>
    <t xml:space="preserve"> บริษัท บี.ที.เอ็น. อินเตอร์เนชั่นแนล</t>
  </si>
  <si>
    <t xml:space="preserve">เก็ตอิเล็คทรอนิกส์  </t>
  </si>
  <si>
    <t>บริษัท เลพเพิร์ด อินเตอร์เทรด จำกัด</t>
  </si>
  <si>
    <t>บริษัท ฟ้าแลบ อิเล็กทริค จำกัด</t>
  </si>
  <si>
    <t>บริษัท ซัสโก้ จำกัด (มหาชน)</t>
  </si>
  <si>
    <t>บริษัท พงศ์ศักดิ์ ทรานสปอร์ต แอนด์</t>
  </si>
  <si>
    <t>บริษัท ขันธิวงศ์ เทรดดิ้ง จำกัด</t>
  </si>
  <si>
    <t>บริษัท เจตาแบค จำกัด (มหาชน)</t>
  </si>
  <si>
    <t>ร้าน สิริมงคล</t>
  </si>
  <si>
    <t xml:space="preserve">บริษัท ยูทีเค เอ็นจิเนียร์ จำกัด </t>
  </si>
  <si>
    <t xml:space="preserve">บริษัท เจดับบลิวเทค จำกัด  </t>
  </si>
  <si>
    <t xml:space="preserve">ห้างหุ้นส่วนจำกัด ไอ เอ็น ซี </t>
  </si>
  <si>
    <t xml:space="preserve">เค. พี. เซอร์วิส </t>
  </si>
  <si>
    <t>เอส เอ็น สแตนเลส</t>
  </si>
  <si>
    <t>บริษัท อัลฟ่ากรุ๊ป จำกัด</t>
  </si>
  <si>
    <t>แพร่วอเตอร์ 2000</t>
  </si>
  <si>
    <t>บริษัท เหล่าเจริญกิจ จำกัด</t>
  </si>
  <si>
    <t xml:space="preserve">ร้าน สิริมงคล </t>
  </si>
  <si>
    <t>บริษัท อัคคีปราการ จำกัด (มหาชน)</t>
  </si>
  <si>
    <t>บริษัท วีวัลย์เทค จำกัด</t>
  </si>
  <si>
    <t>บริษัท ช.รุ่งเรืองกิจ 2023 จำกัด</t>
  </si>
  <si>
    <t xml:space="preserve">ห้างหุ้นส่วนจำกัดแพร่เพื่อนเรียน </t>
  </si>
  <si>
    <t>ร้าน เอ แอร์ ไดนาโม</t>
  </si>
  <si>
    <t>บริษัท พี.ดี.เอสเชียงใหม่วิศวกรรม จำกัด</t>
  </si>
  <si>
    <t>สมศักดิ์การยางเด่นชัย</t>
  </si>
  <si>
    <t xml:space="preserve">เฉพาะเจาะจง </t>
  </si>
  <si>
    <t>จัดซื้ออะไหล่เครื่องจักร</t>
  </si>
  <si>
    <t>จัดจ้างซ่อมเครื่องปรับอากาศ</t>
  </si>
  <si>
    <t>จัดซื้อน้ำมันเชื้อเพลิง</t>
  </si>
  <si>
    <t>จัดจ้างขนส่งผ้ากระสอบ</t>
  </si>
  <si>
    <t>จัดซื้ออุปกรณ์ต่างๆ</t>
  </si>
  <si>
    <t>จัดซื้ออะไหล่ต่างๆ</t>
  </si>
  <si>
    <t>จัดจ้างPmระบบดับเพลิง</t>
  </si>
  <si>
    <t>จัดจ้างซ่อมรถยก</t>
  </si>
  <si>
    <t>จัดจ้างกำจัดสารเคมี</t>
  </si>
  <si>
    <t>จัดซื้อเครื่องเขียน</t>
  </si>
  <si>
    <t>จัดซ่อมแอร์รถยนต์</t>
  </si>
  <si>
    <t>จัดซื้อยางรถ</t>
  </si>
  <si>
    <t>1.บจก.เอ.ดี.เอ็ม. เปเปอร์</t>
  </si>
  <si>
    <t>บจก.เอ.ดี.เอ็ม. เปเปอร์</t>
  </si>
  <si>
    <t>2.บจก.กลุ่มสยามบรรจุภัณฑ์</t>
  </si>
  <si>
    <t>3.บมจ.อุตสาหกรรมไทยบรรจุภัณฑ์</t>
  </si>
  <si>
    <t xml:space="preserve">4.บจก.สวิทซเฟลคซ </t>
  </si>
  <si>
    <t>(ไม่ผ่านการตรวจคุณภาพ)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</si>
  <si>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</si>
  <si>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</si>
  <si>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</si>
  <si>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</si>
  <si>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</si>
  <si>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</si>
  <si>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</si>
  <si>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</si>
  <si>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</si>
  <si>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</si>
  <si>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</si>
  <si>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 xml:space="preserve"> 288/2568</t>
  </si>
  <si>
    <t>วันที่ 28 พฤศจิกายน 2568</t>
  </si>
  <si>
    <t xml:space="preserve"> 10 พฤศจิกายน 68</t>
  </si>
  <si>
    <t>คัดเลือก(ระเบียบยสท. 68)</t>
  </si>
  <si>
    <t xml:space="preserve"> 3 พฤศจิกายน 2568</t>
  </si>
  <si>
    <t xml:space="preserve"> 4 พฤศจิกายน 2568</t>
  </si>
  <si>
    <t xml:space="preserve"> 6 พฤศจิกายน 2568</t>
  </si>
  <si>
    <t xml:space="preserve"> 7 พฤศจิกายน 2568</t>
  </si>
  <si>
    <t xml:space="preserve"> 13 พฤศจิกายน 2568</t>
  </si>
  <si>
    <t xml:space="preserve"> 17 พฤศจิกายน 2568</t>
  </si>
  <si>
    <t xml:space="preserve"> 18 พฤศจิกายน 2568</t>
  </si>
  <si>
    <t xml:space="preserve"> 20 พฤศจิกายน 2568</t>
  </si>
  <si>
    <t xml:space="preserve"> 21 พฤศจิกายน 2568</t>
  </si>
  <si>
    <t xml:space="preserve"> 25 พฤศจิกายน 2568</t>
  </si>
  <si>
    <t xml:space="preserve"> 5 พฤศจิกายน 2568</t>
  </si>
  <si>
    <t xml:space="preserve"> 10 พฤศจิกายน 2568</t>
  </si>
  <si>
    <t xml:space="preserve"> 12 พฤศจิกายน 2568</t>
  </si>
  <si>
    <t xml:space="preserve"> 14 พฤศจิกายน 2568</t>
  </si>
  <si>
    <t xml:space="preserve"> 19 พฤศจิกายน 2568</t>
  </si>
  <si>
    <t xml:space="preserve"> 24 พฤศจิกายน 2568</t>
  </si>
  <si>
    <t xml:space="preserve"> 26 พฤศจิกายน 2568</t>
  </si>
  <si>
    <t xml:space="preserve"> 27 พฤศจิกายน 2568</t>
  </si>
  <si>
    <t xml:space="preserve"> 28 พฤศจิกายน 2568</t>
  </si>
  <si>
    <t xml:space="preserve"> 1 พฤศจิกายน 2568</t>
  </si>
  <si>
    <t>252701690101</t>
  </si>
  <si>
    <t>252701690099</t>
  </si>
  <si>
    <t>252701690097</t>
  </si>
  <si>
    <t>252701690096</t>
  </si>
  <si>
    <t>252701690095</t>
  </si>
  <si>
    <t>252701690093</t>
  </si>
  <si>
    <t>252701690092</t>
  </si>
  <si>
    <t>252701690091</t>
  </si>
  <si>
    <t>252701690089</t>
  </si>
  <si>
    <t>252701690088</t>
  </si>
  <si>
    <t>252701690087</t>
  </si>
  <si>
    <t>252701690086</t>
  </si>
  <si>
    <t>252701690084</t>
  </si>
  <si>
    <t>252701690083</t>
  </si>
  <si>
    <t>252701690082</t>
  </si>
  <si>
    <t>252701690080</t>
  </si>
  <si>
    <t>252701690079</t>
  </si>
  <si>
    <t>252701690077</t>
  </si>
  <si>
    <t>252701690076</t>
  </si>
  <si>
    <t>252701690041</t>
  </si>
  <si>
    <t>252701690042</t>
  </si>
  <si>
    <t>252701690044</t>
  </si>
  <si>
    <t>252701690046</t>
  </si>
  <si>
    <t>252701690047</t>
  </si>
  <si>
    <t>252701690048</t>
  </si>
  <si>
    <t>252701690050</t>
  </si>
  <si>
    <t>252701690051</t>
  </si>
  <si>
    <t>252701690052</t>
  </si>
  <si>
    <t>252701690053</t>
  </si>
  <si>
    <t>252701690054</t>
  </si>
  <si>
    <t>252701690055</t>
  </si>
  <si>
    <t>252701690056/</t>
  </si>
  <si>
    <t>252701690057</t>
  </si>
  <si>
    <t>252701690058</t>
  </si>
  <si>
    <t xml:space="preserve">252701690061 </t>
  </si>
  <si>
    <t>252701690062</t>
  </si>
  <si>
    <t>252701690063</t>
  </si>
  <si>
    <t>252701690066</t>
  </si>
  <si>
    <t>252701690067</t>
  </si>
  <si>
    <t>252701690068</t>
  </si>
  <si>
    <t>252701690069</t>
  </si>
  <si>
    <t>252701690070</t>
  </si>
  <si>
    <t>252701690071</t>
  </si>
  <si>
    <t>252701690072</t>
  </si>
  <si>
    <t>252701690074</t>
  </si>
  <si>
    <t>252701690102</t>
  </si>
  <si>
    <t xml:space="preserve">PO25210169015                       </t>
  </si>
  <si>
    <t xml:space="preserve">                                                                                                                                                   สรุปผลการดำเนินการจัดซื้อจัดจ้างในรอบเดือน  พฤศจิกายน  2568                                                                                                                                          แบบ สขร.1       </t>
  </si>
  <si>
    <t>จ้างทำกล่องกระดาษลูกฟูกสีน้ำตาลบรรจุบุหรี่ พิมพ์ตราต่างๆ จำนวน 1,200,000 กล่อง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</si>
</sst>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F800]dddd\,\ mmmm\ dd\,\ yyyy"/>
    <numFmt numFmtId="188" formatCode="[$-107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  <font>
      <b/>
      <sz val="18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5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Fill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43" fontId="2" fillId="0" borderId="2" xfId="1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187" fontId="2" fillId="0" borderId="7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3" fontId="2" fillId="0" borderId="8" xfId="1" applyFont="1" applyFill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43" fontId="2" fillId="0" borderId="6" xfId="1" applyFont="1" applyFill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187" fontId="2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188" fontId="2" fillId="0" borderId="4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43" fontId="3" fillId="0" borderId="12" xfId="1" applyFont="1" applyFill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43" fontId="3" fillId="0" borderId="8" xfId="1" applyFont="1" applyFill="1" applyBorder="1" applyAlignment="1">
      <alignment horizontal="right" vertical="top" wrapText="1"/>
    </xf>
    <xf numFmtId="43" fontId="3" fillId="0" borderId="11" xfId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" fontId="4" fillId="0" borderId="7" xfId="0" applyNumberFormat="1" applyFont="1" applyBorder="1" applyAlignment="1">
      <alignment horizontal="right" vertical="top" wrapText="1"/>
    </xf>
    <xf numFmtId="0" fontId="5" fillId="0" borderId="7" xfId="0" quotePrefix="1" applyFont="1" applyBorder="1" applyAlignment="1">
      <alignment horizontal="left" vertical="top" wrapText="1"/>
    </xf>
    <xf numFmtId="49" fontId="2" fillId="0" borderId="7" xfId="0" quotePrefix="1" applyNumberFormat="1" applyFont="1" applyBorder="1" applyAlignment="1">
      <alignment horizontal="center" vertical="top" wrapText="1"/>
    </xf>
    <xf numFmtId="49" fontId="2" fillId="0" borderId="9" xfId="0" quotePrefix="1" applyNumberFormat="1" applyFont="1" applyBorder="1" applyAlignment="1">
      <alignment horizontal="center" vertical="top" wrapText="1"/>
    </xf>
    <xf numFmtId="43" fontId="3" fillId="0" borderId="10" xfId="1" applyFont="1" applyFill="1" applyBorder="1" applyAlignment="1">
      <alignment horizontal="right" vertical="top" wrapText="1"/>
    </xf>
    <xf numFmtId="187" fontId="2" fillId="0" borderId="15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188" fontId="2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top" wrapText="1"/>
    </xf>
    <xf numFmtId="187" fontId="2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43" fontId="3" fillId="0" borderId="17" xfId="1" applyFont="1" applyFill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43" fontId="3" fillId="0" borderId="7" xfId="1" applyFont="1" applyFill="1" applyBorder="1" applyAlignment="1">
      <alignment horizontal="right" vertical="top" wrapText="1"/>
    </xf>
    <xf numFmtId="187" fontId="2" fillId="0" borderId="7" xfId="0" quotePrefix="1" applyNumberFormat="1" applyFont="1" applyBorder="1" applyAlignment="1">
      <alignment horizontal="center" vertical="top" wrapText="1"/>
    </xf>
    <xf numFmtId="43" fontId="4" fillId="0" borderId="7" xfId="1" applyFont="1" applyBorder="1" applyAlignment="1">
      <alignment horizontal="right" vertical="top" wrapText="1"/>
    </xf>
    <xf numFmtId="0" fontId="4" fillId="0" borderId="7" xfId="0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188" fontId="2" fillId="0" borderId="7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 wrapText="1"/>
    </xf>
    <xf numFmtId="43" fontId="4" fillId="0" borderId="7" xfId="1" applyFont="1" applyFill="1" applyBorder="1" applyAlignment="1">
      <alignment horizontal="right" vertical="top" wrapText="1"/>
    </xf>
    <xf numFmtId="0" fontId="4" fillId="0" borderId="7" xfId="2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49" fontId="2" fillId="0" borderId="6" xfId="0" quotePrefix="1" applyNumberFormat="1" applyFont="1" applyBorder="1" applyAlignment="1">
      <alignment horizontal="center" vertical="top" wrapText="1"/>
    </xf>
    <xf numFmtId="49" fontId="2" fillId="0" borderId="16" xfId="0" quotePrefix="1" applyNumberFormat="1" applyFont="1" applyBorder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43" fontId="3" fillId="0" borderId="6" xfId="1" applyFont="1" applyFill="1" applyBorder="1" applyAlignment="1">
      <alignment horizontal="right" vertical="top" wrapText="1"/>
    </xf>
    <xf numFmtId="43" fontId="3" fillId="0" borderId="2" xfId="1" applyFont="1" applyFill="1" applyBorder="1" applyAlignment="1">
      <alignment horizontal="right" vertical="top" wrapText="1"/>
    </xf>
    <xf numFmtId="43" fontId="3" fillId="0" borderId="4" xfId="1" applyFont="1" applyFill="1" applyBorder="1" applyAlignment="1">
      <alignment horizontal="right" vertical="top" wrapText="1"/>
    </xf>
    <xf numFmtId="43" fontId="4" fillId="0" borderId="4" xfId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5" fillId="0" borderId="6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87" fontId="2" fillId="0" borderId="4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87" fontId="2" fillId="0" borderId="2" xfId="0" applyNumberFormat="1" applyFont="1" applyBorder="1" applyAlignment="1">
      <alignment horizontal="center" vertical="top" wrapText="1"/>
    </xf>
    <xf numFmtId="187" fontId="2" fillId="0" borderId="4" xfId="0" applyNumberFormat="1" applyFont="1" applyBorder="1" applyAlignment="1">
      <alignment horizontal="center" vertical="top" wrapText="1"/>
    </xf>
    <xf numFmtId="187" fontId="2" fillId="0" borderId="6" xfId="0" applyNumberFormat="1" applyFont="1" applyBorder="1" applyAlignment="1">
      <alignment horizontal="center" vertical="top" wrapText="1"/>
    </xf>
    <xf numFmtId="187" fontId="2" fillId="0" borderId="3" xfId="0" quotePrefix="1" applyNumberFormat="1" applyFont="1" applyBorder="1" applyAlignment="1">
      <alignment horizontal="center" vertical="top" wrapText="1"/>
    </xf>
    <xf numFmtId="187" fontId="2" fillId="0" borderId="5" xfId="0" quotePrefix="1" applyNumberFormat="1" applyFont="1" applyBorder="1" applyAlignment="1">
      <alignment horizontal="center" vertical="top" wrapText="1"/>
    </xf>
    <xf numFmtId="187" fontId="2" fillId="0" borderId="16" xfId="0" quotePrefix="1" applyNumberFormat="1" applyFont="1" applyBorder="1" applyAlignment="1">
      <alignment horizontal="center" vertical="top" wrapText="1"/>
    </xf>
    <xf numFmtId="43" fontId="2" fillId="0" borderId="2" xfId="1" applyFont="1" applyFill="1" applyBorder="1" applyAlignment="1">
      <alignment horizontal="right" vertical="top" wrapText="1"/>
    </xf>
    <xf numFmtId="43" fontId="2" fillId="0" borderId="4" xfId="1" applyFont="1" applyFill="1" applyBorder="1" applyAlignment="1">
      <alignment horizontal="right" vertical="top" wrapText="1"/>
    </xf>
    <xf numFmtId="43" fontId="2" fillId="0" borderId="6" xfId="1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3" fontId="2" fillId="0" borderId="2" xfId="1" applyFont="1" applyFill="1" applyBorder="1" applyAlignment="1">
      <alignment horizontal="center" vertical="top" wrapText="1"/>
    </xf>
    <xf numFmtId="43" fontId="2" fillId="0" borderId="4" xfId="1" applyFont="1" applyFill="1" applyBorder="1" applyAlignment="1">
      <alignment horizontal="center" vertical="top" wrapText="1"/>
    </xf>
    <xf numFmtId="43" fontId="2" fillId="0" borderId="6" xfId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87" fontId="2" fillId="0" borderId="2" xfId="0" quotePrefix="1" applyNumberFormat="1" applyFont="1" applyBorder="1" applyAlignment="1">
      <alignment horizontal="center" vertical="top" wrapText="1"/>
    </xf>
    <xf numFmtId="187" fontId="2" fillId="0" borderId="4" xfId="0" quotePrefix="1" applyNumberFormat="1" applyFont="1" applyBorder="1" applyAlignment="1">
      <alignment horizontal="center" vertical="top" wrapText="1"/>
    </xf>
    <xf numFmtId="187" fontId="2" fillId="0" borderId="6" xfId="0" quotePrefix="1" applyNumberFormat="1" applyFont="1" applyBorder="1" applyAlignment="1">
      <alignment horizontal="center" vertical="top" wrapText="1"/>
    </xf>
    <xf numFmtId="43" fontId="3" fillId="0" borderId="2" xfId="1" applyFont="1" applyFill="1" applyBorder="1" applyAlignment="1">
      <alignment horizontal="center" vertical="top" wrapText="1"/>
    </xf>
    <xf numFmtId="43" fontId="3" fillId="0" borderId="4" xfId="1" applyFont="1" applyFill="1" applyBorder="1" applyAlignment="1">
      <alignment horizontal="center" vertical="top" wrapText="1"/>
    </xf>
    <xf numFmtId="43" fontId="3" fillId="0" borderId="6" xfId="1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4" fontId="4" fillId="0" borderId="19" xfId="0" applyNumberFormat="1" applyFont="1" applyBorder="1" applyAlignment="1">
      <alignment horizontal="right" vertical="top" wrapText="1"/>
    </xf>
    <xf numFmtId="4" fontId="4" fillId="0" borderId="20" xfId="0" applyNumberFormat="1" applyFont="1" applyBorder="1" applyAlignment="1">
      <alignment horizontal="right" vertical="top" wrapText="1"/>
    </xf>
    <xf numFmtId="4" fontId="4" fillId="0" borderId="21" xfId="0" applyNumberFormat="1" applyFont="1" applyBorder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3" fillId="0" borderId="2" xfId="0" quotePrefix="1" applyNumberFormat="1" applyFont="1" applyBorder="1" applyAlignment="1">
      <alignment horizontal="center" vertical="top" wrapText="1"/>
    </xf>
    <xf numFmtId="49" fontId="3" fillId="0" borderId="4" xfId="0" quotePrefix="1" applyNumberFormat="1" applyFont="1" applyBorder="1" applyAlignment="1">
      <alignment horizontal="center" vertical="top" wrapText="1"/>
    </xf>
    <xf numFmtId="49" fontId="3" fillId="0" borderId="6" xfId="0" quotePrefix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quotePrefix="1" applyFont="1" applyBorder="1" applyAlignment="1">
      <alignment horizontal="left" vertical="top" wrapText="1"/>
    </xf>
    <xf numFmtId="49" fontId="2" fillId="0" borderId="2" xfId="0" quotePrefix="1" applyNumberFormat="1" applyFont="1" applyBorder="1" applyAlignment="1">
      <alignment horizontal="center" vertical="top" wrapText="1"/>
    </xf>
    <xf numFmtId="49" fontId="2" fillId="0" borderId="3" xfId="0" quotePrefix="1" applyNumberFormat="1" applyFont="1" applyBorder="1" applyAlignment="1">
      <alignment horizontal="center" vertical="top" wrapText="1"/>
    </xf>
    <xf numFmtId="4" fontId="4" fillId="0" borderId="22" xfId="0" applyNumberFormat="1" applyFont="1" applyBorder="1" applyAlignment="1">
      <alignment horizontal="right" vertical="top" wrapText="1"/>
    </xf>
    <xf numFmtId="187" fontId="2" fillId="0" borderId="6" xfId="0" quotePrefix="1" applyNumberFormat="1" applyFont="1" applyBorder="1" applyAlignment="1">
      <alignment horizontal="center" vertical="top" wrapText="1"/>
    </xf>
    <xf numFmtId="43" fontId="4" fillId="0" borderId="0" xfId="1" applyFont="1" applyBorder="1" applyAlignment="1">
      <alignment horizontal="right" vertical="top" wrapText="1"/>
    </xf>
    <xf numFmtId="43" fontId="3" fillId="0" borderId="16" xfId="1" applyFont="1" applyFill="1" applyBorder="1" applyAlignment="1">
      <alignment horizontal="right" vertical="top" wrapText="1"/>
    </xf>
    <xf numFmtId="43" fontId="4" fillId="0" borderId="22" xfId="1" applyFont="1" applyBorder="1" applyAlignment="1">
      <alignment horizontal="right" vertical="top" wrapText="1"/>
    </xf>
    <xf numFmtId="0" fontId="4" fillId="0" borderId="23" xfId="0" applyFont="1" applyBorder="1" applyAlignment="1">
      <alignment horizontal="left" vertical="top" wrapText="1"/>
    </xf>
    <xf numFmtId="187" fontId="2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</cellXfs>
  <cellStyles count="3">
    <cellStyle name="Normal 4" xfId="2" xr:uid="{C7C1AF44-F2A2-4655-AF59-22D1837A397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113"/>
  <sheetViews>
    <sheetView tabSelected="1" view="pageBreakPreview" topLeftCell="A85" zoomScale="40" zoomScaleNormal="60" zoomScaleSheetLayoutView="40" workbookViewId="0">
      <selection sqref="A1:L112"/>
    </sheetView>
  </sheetViews>
  <sheetFormatPr defaultColWidth="56.875" defaultRowHeight="33" customHeight="1" x14ac:dyDescent="0.2"/>
  <cols>
    <col min="1" max="1" width="10.5" style="47" bestFit="1" customWidth="1"/>
    <col min="2" max="2" width="54.875" style="45" customWidth="1"/>
    <col min="3" max="3" width="19.5" style="9" customWidth="1"/>
    <col min="4" max="4" width="17.125" style="9" customWidth="1"/>
    <col min="5" max="5" width="30.25" style="8" bestFit="1" customWidth="1"/>
    <col min="6" max="6" width="46.875" style="11" customWidth="1"/>
    <col min="7" max="7" width="34.375" style="9" customWidth="1"/>
    <col min="8" max="8" width="46.625" style="11" customWidth="1"/>
    <col min="9" max="9" width="17" style="9" customWidth="1"/>
    <col min="10" max="10" width="31.75" style="8" bestFit="1" customWidth="1"/>
    <col min="11" max="11" width="22.5" style="8" customWidth="1"/>
    <col min="12" max="12" width="23.875" style="1" bestFit="1" customWidth="1"/>
    <col min="13" max="16384" width="56.875" style="1"/>
  </cols>
  <sheetData>
    <row r="1" spans="1:12" ht="33" customHeight="1" x14ac:dyDescent="0.2">
      <c r="A1" s="91" t="s">
        <v>248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33" customHeight="1" x14ac:dyDescent="0.2">
      <c r="A2" s="91" t="s">
        <v>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s="2" customFormat="1" ht="33" customHeight="1" x14ac:dyDescent="0.2">
      <c r="A3" s="92" t="s">
        <v>178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44.1" customHeight="1" x14ac:dyDescent="0.2">
      <c r="A4" s="3" t="s">
        <v>0</v>
      </c>
      <c r="B4" s="3" t="s">
        <v>1</v>
      </c>
      <c r="C4" s="4" t="s">
        <v>2</v>
      </c>
      <c r="D4" s="4" t="s">
        <v>3</v>
      </c>
      <c r="E4" s="3" t="s">
        <v>4</v>
      </c>
      <c r="F4" s="87" t="s">
        <v>5</v>
      </c>
      <c r="G4" s="87"/>
      <c r="H4" s="87" t="s">
        <v>6</v>
      </c>
      <c r="I4" s="87"/>
      <c r="J4" s="3" t="s">
        <v>7</v>
      </c>
      <c r="K4" s="87" t="s">
        <v>8</v>
      </c>
      <c r="L4" s="87"/>
    </row>
    <row r="5" spans="1:12" ht="92.1" customHeight="1" x14ac:dyDescent="0.2">
      <c r="A5" s="87" t="s">
        <v>166</v>
      </c>
      <c r="B5" s="87" t="s">
        <v>167</v>
      </c>
      <c r="C5" s="93" t="s">
        <v>9</v>
      </c>
      <c r="D5" s="93" t="s">
        <v>10</v>
      </c>
      <c r="E5" s="87" t="s">
        <v>11</v>
      </c>
      <c r="F5" s="87" t="s">
        <v>168</v>
      </c>
      <c r="G5" s="87"/>
      <c r="H5" s="87" t="s">
        <v>169</v>
      </c>
      <c r="I5" s="87"/>
      <c r="J5" s="87" t="s">
        <v>12</v>
      </c>
      <c r="K5" s="87" t="s">
        <v>170</v>
      </c>
      <c r="L5" s="87"/>
    </row>
    <row r="6" spans="1:12" ht="44.1" customHeight="1" x14ac:dyDescent="0.2">
      <c r="A6" s="87"/>
      <c r="B6" s="87"/>
      <c r="C6" s="93"/>
      <c r="D6" s="93"/>
      <c r="E6" s="87"/>
      <c r="F6" s="3" t="s">
        <v>171</v>
      </c>
      <c r="G6" s="4" t="s">
        <v>172</v>
      </c>
      <c r="H6" s="3" t="s">
        <v>173</v>
      </c>
      <c r="I6" s="4" t="s">
        <v>174</v>
      </c>
      <c r="J6" s="87"/>
      <c r="K6" s="3" t="s">
        <v>175</v>
      </c>
      <c r="L6" s="5" t="s">
        <v>176</v>
      </c>
    </row>
    <row r="7" spans="1:12" ht="50.1" customHeight="1" x14ac:dyDescent="0.2">
      <c r="A7" s="16">
        <v>1</v>
      </c>
      <c r="B7" s="41" t="s">
        <v>148</v>
      </c>
      <c r="C7" s="48">
        <v>21950</v>
      </c>
      <c r="D7" s="48">
        <v>21950</v>
      </c>
      <c r="E7" s="16" t="s">
        <v>147</v>
      </c>
      <c r="F7" s="49" t="s">
        <v>132</v>
      </c>
      <c r="G7" s="48">
        <v>21950</v>
      </c>
      <c r="H7" s="49" t="s">
        <v>132</v>
      </c>
      <c r="I7" s="48">
        <v>21950</v>
      </c>
      <c r="J7" s="50" t="s">
        <v>24</v>
      </c>
      <c r="K7" s="51" t="s">
        <v>235</v>
      </c>
      <c r="L7" s="33" t="s">
        <v>200</v>
      </c>
    </row>
    <row r="8" spans="1:12" ht="50.1" customHeight="1" x14ac:dyDescent="0.2">
      <c r="A8" s="12">
        <v>2</v>
      </c>
      <c r="B8" s="15" t="s">
        <v>15</v>
      </c>
      <c r="C8" s="52">
        <v>16050</v>
      </c>
      <c r="D8" s="52">
        <f>C8</f>
        <v>16050</v>
      </c>
      <c r="E8" s="14" t="s">
        <v>14</v>
      </c>
      <c r="F8" s="25" t="s">
        <v>16</v>
      </c>
      <c r="G8" s="80">
        <f>C8</f>
        <v>16050</v>
      </c>
      <c r="H8" s="25" t="str">
        <f>F8</f>
        <v>หจก.เด่นห้าปิโตรเลียม</v>
      </c>
      <c r="I8" s="80">
        <f>C8</f>
        <v>16050</v>
      </c>
      <c r="J8" s="12" t="s">
        <v>17</v>
      </c>
      <c r="K8" s="53" t="s">
        <v>18</v>
      </c>
      <c r="L8" s="24" t="s">
        <v>181</v>
      </c>
    </row>
    <row r="9" spans="1:12" ht="50.1" customHeight="1" x14ac:dyDescent="0.2">
      <c r="A9" s="12">
        <v>3</v>
      </c>
      <c r="B9" s="25" t="s">
        <v>71</v>
      </c>
      <c r="C9" s="64">
        <v>20000</v>
      </c>
      <c r="D9" s="64">
        <v>20000</v>
      </c>
      <c r="E9" s="28" t="s">
        <v>14</v>
      </c>
      <c r="F9" s="42" t="s">
        <v>72</v>
      </c>
      <c r="G9" s="64">
        <f>C9</f>
        <v>20000</v>
      </c>
      <c r="H9" s="42" t="str">
        <f>F9</f>
        <v>หจก.กิจพิบูลย์บริการ (สาขา 1)</v>
      </c>
      <c r="I9" s="64">
        <f>G9</f>
        <v>20000</v>
      </c>
      <c r="J9" s="65" t="s">
        <v>24</v>
      </c>
      <c r="K9" s="54" t="s">
        <v>73</v>
      </c>
      <c r="L9" s="55" t="s">
        <v>181</v>
      </c>
    </row>
    <row r="10" spans="1:12" ht="50.1" customHeight="1" x14ac:dyDescent="0.2">
      <c r="A10" s="12">
        <v>4</v>
      </c>
      <c r="B10" s="15" t="s">
        <v>19</v>
      </c>
      <c r="C10" s="34">
        <v>10700</v>
      </c>
      <c r="D10" s="34">
        <v>10700</v>
      </c>
      <c r="E10" s="14" t="s">
        <v>14</v>
      </c>
      <c r="F10" s="56" t="s">
        <v>20</v>
      </c>
      <c r="G10" s="34">
        <v>10700</v>
      </c>
      <c r="H10" s="56" t="str">
        <f>F10</f>
        <v>หจก.ปิยะพรเจริญกิจ</v>
      </c>
      <c r="I10" s="34">
        <v>10700</v>
      </c>
      <c r="J10" s="36" t="s">
        <v>17</v>
      </c>
      <c r="K10" s="57" t="s">
        <v>21</v>
      </c>
      <c r="L10" s="24" t="s">
        <v>181</v>
      </c>
    </row>
    <row r="11" spans="1:12" ht="50.1" customHeight="1" x14ac:dyDescent="0.2">
      <c r="A11" s="88">
        <v>5</v>
      </c>
      <c r="B11" s="97" t="s">
        <v>22</v>
      </c>
      <c r="C11" s="111">
        <v>3600</v>
      </c>
      <c r="D11" s="111">
        <v>3600</v>
      </c>
      <c r="E11" s="88" t="s">
        <v>14</v>
      </c>
      <c r="F11" s="15" t="s">
        <v>23</v>
      </c>
      <c r="G11" s="13">
        <v>3600</v>
      </c>
      <c r="H11" s="97" t="str">
        <f>F11</f>
        <v xml:space="preserve">ร้านศิริวัฒนา </v>
      </c>
      <c r="I11" s="111">
        <v>3600</v>
      </c>
      <c r="J11" s="88" t="s">
        <v>24</v>
      </c>
      <c r="K11" s="117" t="s">
        <v>25</v>
      </c>
      <c r="L11" s="100" t="s">
        <v>181</v>
      </c>
    </row>
    <row r="12" spans="1:12" ht="50.1" customHeight="1" x14ac:dyDescent="0.2">
      <c r="A12" s="89"/>
      <c r="B12" s="98"/>
      <c r="C12" s="112"/>
      <c r="D12" s="112"/>
      <c r="E12" s="89"/>
      <c r="F12" s="20" t="s">
        <v>26</v>
      </c>
      <c r="G12" s="19">
        <v>3680</v>
      </c>
      <c r="H12" s="98"/>
      <c r="I12" s="112"/>
      <c r="J12" s="89"/>
      <c r="K12" s="118"/>
      <c r="L12" s="101"/>
    </row>
    <row r="13" spans="1:12" ht="50.1" customHeight="1" x14ac:dyDescent="0.2">
      <c r="A13" s="90"/>
      <c r="B13" s="99"/>
      <c r="C13" s="113"/>
      <c r="D13" s="113"/>
      <c r="E13" s="90"/>
      <c r="F13" s="23" t="s">
        <v>27</v>
      </c>
      <c r="G13" s="22">
        <v>3800</v>
      </c>
      <c r="H13" s="99"/>
      <c r="I13" s="113"/>
      <c r="J13" s="90"/>
      <c r="K13" s="119"/>
      <c r="L13" s="102"/>
    </row>
    <row r="14" spans="1:12" ht="50.1" customHeight="1" x14ac:dyDescent="0.2">
      <c r="A14" s="16">
        <v>8</v>
      </c>
      <c r="B14" s="41" t="s">
        <v>148</v>
      </c>
      <c r="C14" s="48">
        <v>74800</v>
      </c>
      <c r="D14" s="48">
        <v>74800</v>
      </c>
      <c r="E14" s="16" t="s">
        <v>147</v>
      </c>
      <c r="F14" s="49" t="s">
        <v>122</v>
      </c>
      <c r="G14" s="48">
        <v>74800</v>
      </c>
      <c r="H14" s="49" t="s">
        <v>122</v>
      </c>
      <c r="I14" s="48">
        <v>74800</v>
      </c>
      <c r="J14" s="50" t="s">
        <v>24</v>
      </c>
      <c r="K14" s="51" t="s">
        <v>220</v>
      </c>
      <c r="L14" s="61" t="s">
        <v>181</v>
      </c>
    </row>
    <row r="15" spans="1:12" ht="50.1" customHeight="1" x14ac:dyDescent="0.2">
      <c r="A15" s="16">
        <v>9</v>
      </c>
      <c r="B15" s="41" t="s">
        <v>149</v>
      </c>
      <c r="C15" s="48">
        <v>67500</v>
      </c>
      <c r="D15" s="48">
        <v>67500</v>
      </c>
      <c r="E15" s="16" t="s">
        <v>147</v>
      </c>
      <c r="F15" s="49" t="s">
        <v>123</v>
      </c>
      <c r="G15" s="48">
        <v>67500</v>
      </c>
      <c r="H15" s="49" t="s">
        <v>123</v>
      </c>
      <c r="I15" s="48">
        <v>67500</v>
      </c>
      <c r="J15" s="50" t="s">
        <v>24</v>
      </c>
      <c r="K15" s="51" t="s">
        <v>221</v>
      </c>
      <c r="L15" s="61" t="s">
        <v>181</v>
      </c>
    </row>
    <row r="16" spans="1:12" ht="50.1" customHeight="1" x14ac:dyDescent="0.2">
      <c r="A16" s="16">
        <v>10</v>
      </c>
      <c r="B16" s="41" t="s">
        <v>148</v>
      </c>
      <c r="C16" s="48">
        <v>93400</v>
      </c>
      <c r="D16" s="48">
        <v>93400</v>
      </c>
      <c r="E16" s="16" t="s">
        <v>147</v>
      </c>
      <c r="F16" s="49" t="s">
        <v>124</v>
      </c>
      <c r="G16" s="48">
        <v>93400</v>
      </c>
      <c r="H16" s="49" t="s">
        <v>124</v>
      </c>
      <c r="I16" s="48">
        <v>93400</v>
      </c>
      <c r="J16" s="50" t="s">
        <v>24</v>
      </c>
      <c r="K16" s="51" t="s">
        <v>222</v>
      </c>
      <c r="L16" s="61" t="s">
        <v>181</v>
      </c>
    </row>
    <row r="17" spans="1:12" ht="50.1" customHeight="1" x14ac:dyDescent="0.2">
      <c r="A17" s="88">
        <v>6</v>
      </c>
      <c r="B17" s="94" t="s">
        <v>28</v>
      </c>
      <c r="C17" s="120">
        <v>11500</v>
      </c>
      <c r="D17" s="120">
        <v>11500</v>
      </c>
      <c r="E17" s="88" t="s">
        <v>14</v>
      </c>
      <c r="F17" s="56" t="s">
        <v>29</v>
      </c>
      <c r="G17" s="34">
        <v>11500</v>
      </c>
      <c r="H17" s="94" t="str">
        <f>F17</f>
        <v>สากลการเกษตร 2015 สำนักงานใหญ่</v>
      </c>
      <c r="I17" s="120">
        <v>11500</v>
      </c>
      <c r="J17" s="88" t="s">
        <v>24</v>
      </c>
      <c r="K17" s="117" t="s">
        <v>30</v>
      </c>
      <c r="L17" s="100" t="s">
        <v>182</v>
      </c>
    </row>
    <row r="18" spans="1:12" ht="50.1" customHeight="1" x14ac:dyDescent="0.2">
      <c r="A18" s="89"/>
      <c r="B18" s="95"/>
      <c r="C18" s="121"/>
      <c r="D18" s="121"/>
      <c r="E18" s="89"/>
      <c r="F18" s="20" t="s">
        <v>31</v>
      </c>
      <c r="G18" s="37">
        <v>12840</v>
      </c>
      <c r="H18" s="95"/>
      <c r="I18" s="121"/>
      <c r="J18" s="89"/>
      <c r="K18" s="118"/>
      <c r="L18" s="101"/>
    </row>
    <row r="19" spans="1:12" ht="50.1" customHeight="1" x14ac:dyDescent="0.2">
      <c r="A19" s="90"/>
      <c r="B19" s="96"/>
      <c r="C19" s="122"/>
      <c r="D19" s="122"/>
      <c r="E19" s="90"/>
      <c r="F19" s="39" t="s">
        <v>32</v>
      </c>
      <c r="G19" s="38">
        <v>13910</v>
      </c>
      <c r="H19" s="96"/>
      <c r="I19" s="122"/>
      <c r="J19" s="90"/>
      <c r="K19" s="119"/>
      <c r="L19" s="102"/>
    </row>
    <row r="20" spans="1:12" ht="50.1" customHeight="1" x14ac:dyDescent="0.2">
      <c r="A20" s="88">
        <v>7</v>
      </c>
      <c r="B20" s="94" t="s">
        <v>33</v>
      </c>
      <c r="C20" s="120">
        <v>8650</v>
      </c>
      <c r="D20" s="120">
        <v>8650</v>
      </c>
      <c r="E20" s="88" t="s">
        <v>14</v>
      </c>
      <c r="F20" s="56" t="s">
        <v>29</v>
      </c>
      <c r="G20" s="34">
        <v>8650</v>
      </c>
      <c r="H20" s="94" t="str">
        <f>F20</f>
        <v>สากลการเกษตร 2015 สำนักงานใหญ่</v>
      </c>
      <c r="I20" s="120">
        <v>8650</v>
      </c>
      <c r="J20" s="88" t="s">
        <v>24</v>
      </c>
      <c r="K20" s="117" t="s">
        <v>34</v>
      </c>
      <c r="L20" s="100" t="s">
        <v>182</v>
      </c>
    </row>
    <row r="21" spans="1:12" ht="50.1" customHeight="1" x14ac:dyDescent="0.2">
      <c r="A21" s="89"/>
      <c r="B21" s="95"/>
      <c r="C21" s="121"/>
      <c r="D21" s="121"/>
      <c r="E21" s="89"/>
      <c r="F21" s="20" t="s">
        <v>31</v>
      </c>
      <c r="G21" s="37">
        <v>8881</v>
      </c>
      <c r="H21" s="95"/>
      <c r="I21" s="121"/>
      <c r="J21" s="89"/>
      <c r="K21" s="118"/>
      <c r="L21" s="101"/>
    </row>
    <row r="22" spans="1:12" ht="50.1" customHeight="1" x14ac:dyDescent="0.2">
      <c r="A22" s="89"/>
      <c r="B22" s="95"/>
      <c r="C22" s="122"/>
      <c r="D22" s="122"/>
      <c r="E22" s="90"/>
      <c r="F22" s="60" t="s">
        <v>32</v>
      </c>
      <c r="G22" s="59">
        <v>9095</v>
      </c>
      <c r="H22" s="95"/>
      <c r="I22" s="122"/>
      <c r="J22" s="90"/>
      <c r="K22" s="119"/>
      <c r="L22" s="102"/>
    </row>
    <row r="23" spans="1:12" ht="50.1" customHeight="1" x14ac:dyDescent="0.2">
      <c r="A23" s="16">
        <v>11</v>
      </c>
      <c r="B23" s="41" t="s">
        <v>148</v>
      </c>
      <c r="C23" s="48">
        <v>92000</v>
      </c>
      <c r="D23" s="48">
        <v>92000</v>
      </c>
      <c r="E23" s="16" t="s">
        <v>147</v>
      </c>
      <c r="F23" s="49" t="s">
        <v>125</v>
      </c>
      <c r="G23" s="48">
        <v>92000</v>
      </c>
      <c r="H23" s="49" t="s">
        <v>125</v>
      </c>
      <c r="I23" s="48">
        <v>92000</v>
      </c>
      <c r="J23" s="50" t="s">
        <v>24</v>
      </c>
      <c r="K23" s="50" t="s">
        <v>223</v>
      </c>
      <c r="L23" s="61" t="s">
        <v>182</v>
      </c>
    </row>
    <row r="24" spans="1:12" ht="50.1" customHeight="1" x14ac:dyDescent="0.2">
      <c r="A24" s="16">
        <v>12</v>
      </c>
      <c r="B24" s="41" t="s">
        <v>150</v>
      </c>
      <c r="C24" s="48">
        <v>90000</v>
      </c>
      <c r="D24" s="48">
        <v>90000</v>
      </c>
      <c r="E24" s="16" t="s">
        <v>147</v>
      </c>
      <c r="F24" s="49" t="s">
        <v>126</v>
      </c>
      <c r="G24" s="48">
        <v>90000</v>
      </c>
      <c r="H24" s="49" t="s">
        <v>126</v>
      </c>
      <c r="I24" s="48">
        <v>90000</v>
      </c>
      <c r="J24" s="50" t="s">
        <v>24</v>
      </c>
      <c r="K24" s="50" t="s">
        <v>224</v>
      </c>
      <c r="L24" s="61" t="s">
        <v>182</v>
      </c>
    </row>
    <row r="25" spans="1:12" ht="50.1" customHeight="1" x14ac:dyDescent="0.2">
      <c r="A25" s="16">
        <v>13</v>
      </c>
      <c r="B25" s="41" t="s">
        <v>151</v>
      </c>
      <c r="C25" s="48">
        <v>38750</v>
      </c>
      <c r="D25" s="48">
        <v>38750</v>
      </c>
      <c r="E25" s="16" t="s">
        <v>147</v>
      </c>
      <c r="F25" s="49" t="s">
        <v>127</v>
      </c>
      <c r="G25" s="48">
        <v>38750</v>
      </c>
      <c r="H25" s="49" t="s">
        <v>127</v>
      </c>
      <c r="I25" s="48">
        <v>38750</v>
      </c>
      <c r="J25" s="50" t="s">
        <v>24</v>
      </c>
      <c r="K25" s="50" t="s">
        <v>225</v>
      </c>
      <c r="L25" s="61" t="s">
        <v>191</v>
      </c>
    </row>
    <row r="26" spans="1:12" ht="50.1" customHeight="1" x14ac:dyDescent="0.2">
      <c r="A26" s="16">
        <v>14</v>
      </c>
      <c r="B26" s="41" t="s">
        <v>148</v>
      </c>
      <c r="C26" s="48">
        <v>77000</v>
      </c>
      <c r="D26" s="48">
        <v>77000</v>
      </c>
      <c r="E26" s="16" t="s">
        <v>147</v>
      </c>
      <c r="F26" s="49" t="s">
        <v>124</v>
      </c>
      <c r="G26" s="48">
        <v>77000</v>
      </c>
      <c r="H26" s="49" t="s">
        <v>124</v>
      </c>
      <c r="I26" s="48">
        <v>77000</v>
      </c>
      <c r="J26" s="50" t="s">
        <v>24</v>
      </c>
      <c r="K26" s="50" t="s">
        <v>226</v>
      </c>
      <c r="L26" s="61" t="s">
        <v>191</v>
      </c>
    </row>
    <row r="27" spans="1:12" ht="50.1" customHeight="1" x14ac:dyDescent="0.2">
      <c r="A27" s="16">
        <v>15</v>
      </c>
      <c r="B27" s="41" t="s">
        <v>148</v>
      </c>
      <c r="C27" s="48">
        <v>65212</v>
      </c>
      <c r="D27" s="48">
        <v>65212</v>
      </c>
      <c r="E27" s="16" t="s">
        <v>147</v>
      </c>
      <c r="F27" s="49" t="s">
        <v>128</v>
      </c>
      <c r="G27" s="48">
        <v>65212</v>
      </c>
      <c r="H27" s="49" t="s">
        <v>128</v>
      </c>
      <c r="I27" s="48">
        <v>65212</v>
      </c>
      <c r="J27" s="50" t="s">
        <v>24</v>
      </c>
      <c r="K27" s="50" t="s">
        <v>227</v>
      </c>
      <c r="L27" s="61" t="s">
        <v>183</v>
      </c>
    </row>
    <row r="28" spans="1:12" ht="50.1" customHeight="1" x14ac:dyDescent="0.2">
      <c r="A28" s="16">
        <v>16</v>
      </c>
      <c r="B28" s="41" t="s">
        <v>148</v>
      </c>
      <c r="C28" s="48">
        <v>79000</v>
      </c>
      <c r="D28" s="48">
        <v>79000</v>
      </c>
      <c r="E28" s="16" t="s">
        <v>147</v>
      </c>
      <c r="F28" s="49" t="s">
        <v>124</v>
      </c>
      <c r="G28" s="48">
        <v>79000</v>
      </c>
      <c r="H28" s="49" t="s">
        <v>124</v>
      </c>
      <c r="I28" s="48">
        <v>79000</v>
      </c>
      <c r="J28" s="50" t="s">
        <v>24</v>
      </c>
      <c r="K28" s="50" t="s">
        <v>228</v>
      </c>
      <c r="L28" s="61" t="s">
        <v>183</v>
      </c>
    </row>
    <row r="29" spans="1:12" ht="50.1" customHeight="1" x14ac:dyDescent="0.2">
      <c r="A29" s="16">
        <v>17</v>
      </c>
      <c r="B29" s="41" t="s">
        <v>148</v>
      </c>
      <c r="C29" s="48">
        <v>93000</v>
      </c>
      <c r="D29" s="48">
        <v>93000</v>
      </c>
      <c r="E29" s="16" t="s">
        <v>147</v>
      </c>
      <c r="F29" s="49" t="s">
        <v>129</v>
      </c>
      <c r="G29" s="48">
        <v>93000</v>
      </c>
      <c r="H29" s="49" t="s">
        <v>129</v>
      </c>
      <c r="I29" s="48">
        <v>93000</v>
      </c>
      <c r="J29" s="50" t="s">
        <v>24</v>
      </c>
      <c r="K29" s="50" t="s">
        <v>229</v>
      </c>
      <c r="L29" s="61" t="s">
        <v>183</v>
      </c>
    </row>
    <row r="30" spans="1:12" ht="50.1" customHeight="1" x14ac:dyDescent="0.2">
      <c r="A30" s="16">
        <v>18</v>
      </c>
      <c r="B30" s="41" t="s">
        <v>152</v>
      </c>
      <c r="C30" s="48">
        <v>25317.759999999998</v>
      </c>
      <c r="D30" s="48">
        <v>25317.759999999998</v>
      </c>
      <c r="E30" s="16" t="s">
        <v>147</v>
      </c>
      <c r="F30" s="49" t="s">
        <v>130</v>
      </c>
      <c r="G30" s="48">
        <v>25317.759999999998</v>
      </c>
      <c r="H30" s="49" t="s">
        <v>130</v>
      </c>
      <c r="I30" s="48">
        <v>25317.759999999998</v>
      </c>
      <c r="J30" s="50" t="s">
        <v>24</v>
      </c>
      <c r="K30" s="50" t="s">
        <v>230</v>
      </c>
      <c r="L30" s="61" t="s">
        <v>183</v>
      </c>
    </row>
    <row r="31" spans="1:12" ht="50.1" customHeight="1" x14ac:dyDescent="0.2">
      <c r="A31" s="16">
        <v>19</v>
      </c>
      <c r="B31" s="41" t="s">
        <v>153</v>
      </c>
      <c r="C31" s="48">
        <v>66000</v>
      </c>
      <c r="D31" s="48">
        <v>66000</v>
      </c>
      <c r="E31" s="16" t="s">
        <v>147</v>
      </c>
      <c r="F31" s="49" t="s">
        <v>131</v>
      </c>
      <c r="G31" s="48">
        <v>66000</v>
      </c>
      <c r="H31" s="49" t="s">
        <v>131</v>
      </c>
      <c r="I31" s="48">
        <v>66000</v>
      </c>
      <c r="J31" s="50" t="s">
        <v>24</v>
      </c>
      <c r="K31" s="50" t="s">
        <v>231</v>
      </c>
      <c r="L31" s="61" t="s">
        <v>183</v>
      </c>
    </row>
    <row r="32" spans="1:12" ht="50.1" customHeight="1" x14ac:dyDescent="0.2">
      <c r="A32" s="16">
        <v>14</v>
      </c>
      <c r="B32" s="41" t="s">
        <v>35</v>
      </c>
      <c r="C32" s="62">
        <v>653.6</v>
      </c>
      <c r="D32" s="62">
        <v>653.6</v>
      </c>
      <c r="E32" s="16" t="s">
        <v>14</v>
      </c>
      <c r="F32" s="41" t="s">
        <v>36</v>
      </c>
      <c r="G32" s="62">
        <v>653.6</v>
      </c>
      <c r="H32" s="41" t="str">
        <f>F32</f>
        <v>สหกรณ์การเกษตรเมืองเชียงราย จำกัด</v>
      </c>
      <c r="I32" s="62">
        <v>653.6</v>
      </c>
      <c r="J32" s="16" t="s">
        <v>17</v>
      </c>
      <c r="K32" s="63" t="s">
        <v>37</v>
      </c>
      <c r="L32" s="17" t="s">
        <v>183</v>
      </c>
    </row>
    <row r="33" spans="1:12" ht="50.1" customHeight="1" x14ac:dyDescent="0.2">
      <c r="A33" s="16">
        <v>15</v>
      </c>
      <c r="B33" s="42" t="s">
        <v>74</v>
      </c>
      <c r="C33" s="64">
        <v>2540</v>
      </c>
      <c r="D33" s="64">
        <v>2540</v>
      </c>
      <c r="E33" s="65" t="s">
        <v>14</v>
      </c>
      <c r="F33" s="42" t="s">
        <v>75</v>
      </c>
      <c r="G33" s="64">
        <f>C33</f>
        <v>2540</v>
      </c>
      <c r="H33" s="42" t="str">
        <f>F33</f>
        <v>ร้านจงสุข</v>
      </c>
      <c r="I33" s="64">
        <f>G33</f>
        <v>2540</v>
      </c>
      <c r="J33" s="65" t="s">
        <v>24</v>
      </c>
      <c r="K33" s="66" t="s">
        <v>76</v>
      </c>
      <c r="L33" s="67" t="s">
        <v>183</v>
      </c>
    </row>
    <row r="34" spans="1:12" ht="50.1" customHeight="1" x14ac:dyDescent="0.2">
      <c r="A34" s="16">
        <v>16</v>
      </c>
      <c r="B34" s="41" t="s">
        <v>148</v>
      </c>
      <c r="C34" s="48">
        <v>87700</v>
      </c>
      <c r="D34" s="48">
        <v>87700</v>
      </c>
      <c r="E34" s="16" t="s">
        <v>147</v>
      </c>
      <c r="F34" s="49" t="s">
        <v>124</v>
      </c>
      <c r="G34" s="48">
        <v>87700</v>
      </c>
      <c r="H34" s="49" t="s">
        <v>124</v>
      </c>
      <c r="I34" s="48">
        <v>87700</v>
      </c>
      <c r="J34" s="50" t="s">
        <v>24</v>
      </c>
      <c r="K34" s="50" t="s">
        <v>232</v>
      </c>
      <c r="L34" s="61" t="s">
        <v>184</v>
      </c>
    </row>
    <row r="35" spans="1:12" ht="50.1" customHeight="1" x14ac:dyDescent="0.2">
      <c r="A35" s="16">
        <v>17</v>
      </c>
      <c r="B35" s="41" t="s">
        <v>148</v>
      </c>
      <c r="C35" s="48">
        <v>39300</v>
      </c>
      <c r="D35" s="48">
        <v>39300</v>
      </c>
      <c r="E35" s="16" t="s">
        <v>147</v>
      </c>
      <c r="F35" s="49" t="s">
        <v>132</v>
      </c>
      <c r="G35" s="48">
        <v>39300</v>
      </c>
      <c r="H35" s="49" t="s">
        <v>132</v>
      </c>
      <c r="I35" s="48">
        <v>39300</v>
      </c>
      <c r="J35" s="50" t="s">
        <v>24</v>
      </c>
      <c r="K35" s="50" t="s">
        <v>233</v>
      </c>
      <c r="L35" s="61" t="s">
        <v>184</v>
      </c>
    </row>
    <row r="36" spans="1:12" ht="50.1" customHeight="1" x14ac:dyDescent="0.2">
      <c r="A36" s="16">
        <v>18</v>
      </c>
      <c r="B36" s="41" t="s">
        <v>154</v>
      </c>
      <c r="C36" s="48">
        <v>74500</v>
      </c>
      <c r="D36" s="48">
        <v>74500</v>
      </c>
      <c r="E36" s="16" t="s">
        <v>147</v>
      </c>
      <c r="F36" s="49" t="s">
        <v>131</v>
      </c>
      <c r="G36" s="48">
        <v>74500</v>
      </c>
      <c r="H36" s="49" t="s">
        <v>131</v>
      </c>
      <c r="I36" s="48">
        <v>74500</v>
      </c>
      <c r="J36" s="50" t="s">
        <v>24</v>
      </c>
      <c r="K36" s="50" t="s">
        <v>234</v>
      </c>
      <c r="L36" s="61" t="s">
        <v>184</v>
      </c>
    </row>
    <row r="37" spans="1:12" ht="50.1" customHeight="1" x14ac:dyDescent="0.2">
      <c r="A37" s="88">
        <v>19</v>
      </c>
      <c r="B37" s="94" t="s">
        <v>38</v>
      </c>
      <c r="C37" s="120">
        <v>4140</v>
      </c>
      <c r="D37" s="120">
        <v>4140</v>
      </c>
      <c r="E37" s="88" t="s">
        <v>14</v>
      </c>
      <c r="F37" s="68" t="s">
        <v>39</v>
      </c>
      <c r="G37" s="52">
        <v>4140</v>
      </c>
      <c r="H37" s="94" t="str">
        <f>F37</f>
        <v>อู่แม่คำคาร์แคร์</v>
      </c>
      <c r="I37" s="120">
        <v>4140</v>
      </c>
      <c r="J37" s="88" t="s">
        <v>24</v>
      </c>
      <c r="K37" s="117" t="s">
        <v>40</v>
      </c>
      <c r="L37" s="100" t="s">
        <v>184</v>
      </c>
    </row>
    <row r="38" spans="1:12" ht="50.1" customHeight="1" x14ac:dyDescent="0.2">
      <c r="A38" s="89"/>
      <c r="B38" s="95"/>
      <c r="C38" s="121"/>
      <c r="D38" s="121"/>
      <c r="E38" s="89"/>
      <c r="F38" s="20" t="s">
        <v>41</v>
      </c>
      <c r="G38" s="37">
        <v>4190</v>
      </c>
      <c r="H38" s="95"/>
      <c r="I38" s="121"/>
      <c r="J38" s="89"/>
      <c r="K38" s="118"/>
      <c r="L38" s="101"/>
    </row>
    <row r="39" spans="1:12" ht="50.1" customHeight="1" x14ac:dyDescent="0.2">
      <c r="A39" s="90"/>
      <c r="B39" s="96"/>
      <c r="C39" s="122"/>
      <c r="D39" s="122"/>
      <c r="E39" s="90"/>
      <c r="F39" s="39" t="s">
        <v>42</v>
      </c>
      <c r="G39" s="38">
        <v>4200</v>
      </c>
      <c r="H39" s="96"/>
      <c r="I39" s="122"/>
      <c r="J39" s="90"/>
      <c r="K39" s="119"/>
      <c r="L39" s="102"/>
    </row>
    <row r="40" spans="1:12" ht="50.1" customHeight="1" x14ac:dyDescent="0.2">
      <c r="A40" s="88">
        <v>20</v>
      </c>
      <c r="B40" s="123" t="s">
        <v>249</v>
      </c>
      <c r="C40" s="126">
        <v>29570520</v>
      </c>
      <c r="D40" s="129">
        <v>29570520</v>
      </c>
      <c r="E40" s="132" t="s">
        <v>180</v>
      </c>
      <c r="F40" s="25" t="s">
        <v>160</v>
      </c>
      <c r="G40" s="69">
        <v>25012320</v>
      </c>
      <c r="H40" s="109" t="s">
        <v>161</v>
      </c>
      <c r="I40" s="129">
        <v>25012320</v>
      </c>
      <c r="J40" s="132" t="s">
        <v>24</v>
      </c>
      <c r="K40" s="132" t="s">
        <v>177</v>
      </c>
      <c r="L40" s="132" t="s">
        <v>179</v>
      </c>
    </row>
    <row r="41" spans="1:12" ht="50.1" customHeight="1" x14ac:dyDescent="0.2">
      <c r="A41" s="89"/>
      <c r="B41" s="124"/>
      <c r="C41" s="127"/>
      <c r="D41" s="130"/>
      <c r="E41" s="133"/>
      <c r="F41" s="43" t="s">
        <v>162</v>
      </c>
      <c r="G41" s="71">
        <v>25281960</v>
      </c>
      <c r="H41" s="135"/>
      <c r="I41" s="130"/>
      <c r="J41" s="133"/>
      <c r="K41" s="133"/>
      <c r="L41" s="133"/>
    </row>
    <row r="42" spans="1:12" ht="50.1" customHeight="1" x14ac:dyDescent="0.2">
      <c r="A42" s="89"/>
      <c r="B42" s="124"/>
      <c r="C42" s="127"/>
      <c r="D42" s="130"/>
      <c r="E42" s="133"/>
      <c r="F42" s="43" t="s">
        <v>163</v>
      </c>
      <c r="G42" s="71">
        <v>32742000</v>
      </c>
      <c r="H42" s="135"/>
      <c r="I42" s="130"/>
      <c r="J42" s="133"/>
      <c r="K42" s="133"/>
      <c r="L42" s="133"/>
    </row>
    <row r="43" spans="1:12" ht="50.1" customHeight="1" x14ac:dyDescent="0.2">
      <c r="A43" s="89"/>
      <c r="B43" s="125"/>
      <c r="C43" s="128"/>
      <c r="D43" s="131"/>
      <c r="E43" s="134"/>
      <c r="F43" s="43" t="s">
        <v>164</v>
      </c>
      <c r="G43" s="71" t="s">
        <v>165</v>
      </c>
      <c r="H43" s="110"/>
      <c r="I43" s="131"/>
      <c r="J43" s="134"/>
      <c r="K43" s="134"/>
      <c r="L43" s="134"/>
    </row>
    <row r="44" spans="1:12" ht="58.5" customHeight="1" x14ac:dyDescent="0.2">
      <c r="A44" s="12">
        <v>21</v>
      </c>
      <c r="B44" s="25" t="s">
        <v>77</v>
      </c>
      <c r="C44" s="27">
        <v>3150</v>
      </c>
      <c r="D44" s="27">
        <v>3150</v>
      </c>
      <c r="E44" s="28" t="s">
        <v>14</v>
      </c>
      <c r="F44" s="25" t="s">
        <v>78</v>
      </c>
      <c r="G44" s="27">
        <f t="shared" ref="G44" si="0">C44</f>
        <v>3150</v>
      </c>
      <c r="H44" s="25" t="str">
        <f t="shared" ref="H44:I44" si="1">F44</f>
        <v>ร้านสมหมายเซอร์วิส</v>
      </c>
      <c r="I44" s="27">
        <f t="shared" si="1"/>
        <v>3150</v>
      </c>
      <c r="J44" s="65" t="s">
        <v>24</v>
      </c>
      <c r="K44" s="30" t="s">
        <v>79</v>
      </c>
      <c r="L44" s="31">
        <v>45971</v>
      </c>
    </row>
    <row r="45" spans="1:12" ht="66.75" customHeight="1" x14ac:dyDescent="0.2">
      <c r="A45" s="16">
        <v>22</v>
      </c>
      <c r="B45" s="42" t="s">
        <v>111</v>
      </c>
      <c r="C45" s="72">
        <v>9416</v>
      </c>
      <c r="D45" s="72">
        <f>C45</f>
        <v>9416</v>
      </c>
      <c r="E45" s="65" t="s">
        <v>14</v>
      </c>
      <c r="F45" s="42" t="s">
        <v>112</v>
      </c>
      <c r="G45" s="72">
        <f t="shared" ref="G45:G50" si="2">C45</f>
        <v>9416</v>
      </c>
      <c r="H45" s="73" t="str">
        <f t="shared" ref="H45:I50" si="3">F45</f>
        <v>บริษัท เชียงใหม่บริการ จำกัด</v>
      </c>
      <c r="I45" s="72">
        <f t="shared" si="3"/>
        <v>9416</v>
      </c>
      <c r="J45" s="65" t="s">
        <v>24</v>
      </c>
      <c r="K45" s="74">
        <v>2528690015</v>
      </c>
      <c r="L45" s="58" t="s">
        <v>192</v>
      </c>
    </row>
    <row r="46" spans="1:12" ht="60.75" customHeight="1" x14ac:dyDescent="0.2">
      <c r="A46" s="16">
        <v>23</v>
      </c>
      <c r="B46" s="42" t="s">
        <v>113</v>
      </c>
      <c r="C46" s="72">
        <v>10166</v>
      </c>
      <c r="D46" s="72">
        <f>C46</f>
        <v>10166</v>
      </c>
      <c r="E46" s="65" t="s">
        <v>14</v>
      </c>
      <c r="F46" s="42" t="s">
        <v>114</v>
      </c>
      <c r="G46" s="72">
        <f t="shared" si="2"/>
        <v>10166</v>
      </c>
      <c r="H46" s="73" t="str">
        <f t="shared" si="3"/>
        <v>บริษัท เชียงใหม่ทูลส์ จำกัด</v>
      </c>
      <c r="I46" s="72">
        <f t="shared" si="3"/>
        <v>10166</v>
      </c>
      <c r="J46" s="65" t="s">
        <v>24</v>
      </c>
      <c r="K46" s="74">
        <v>2528690013</v>
      </c>
      <c r="L46" s="58" t="s">
        <v>192</v>
      </c>
    </row>
    <row r="47" spans="1:12" ht="50.1" customHeight="1" x14ac:dyDescent="0.2">
      <c r="A47" s="16">
        <v>24</v>
      </c>
      <c r="B47" s="42" t="s">
        <v>115</v>
      </c>
      <c r="C47" s="72">
        <v>9980</v>
      </c>
      <c r="D47" s="72">
        <f>C47</f>
        <v>9980</v>
      </c>
      <c r="E47" s="65" t="s">
        <v>14</v>
      </c>
      <c r="F47" s="42" t="s">
        <v>110</v>
      </c>
      <c r="G47" s="72">
        <f t="shared" si="2"/>
        <v>9980</v>
      </c>
      <c r="H47" s="73" t="str">
        <f t="shared" si="3"/>
        <v>ห้างหุ้นส่วนจำกัด แม่โจ้ออร์แกนิค</v>
      </c>
      <c r="I47" s="72">
        <f t="shared" si="3"/>
        <v>9980</v>
      </c>
      <c r="J47" s="65" t="s">
        <v>24</v>
      </c>
      <c r="K47" s="74">
        <v>2528690011</v>
      </c>
      <c r="L47" s="61" t="s">
        <v>192</v>
      </c>
    </row>
    <row r="48" spans="1:12" ht="50.1" customHeight="1" x14ac:dyDescent="0.2">
      <c r="A48" s="16">
        <v>25</v>
      </c>
      <c r="B48" s="42" t="s">
        <v>116</v>
      </c>
      <c r="C48" s="72">
        <v>24970</v>
      </c>
      <c r="D48" s="72">
        <f>C48</f>
        <v>24970</v>
      </c>
      <c r="E48" s="65" t="s">
        <v>14</v>
      </c>
      <c r="F48" s="42" t="s">
        <v>110</v>
      </c>
      <c r="G48" s="72">
        <f t="shared" si="2"/>
        <v>24970</v>
      </c>
      <c r="H48" s="73" t="str">
        <f t="shared" si="3"/>
        <v>ห้างหุ้นส่วนจำกัด แม่โจ้ออร์แกนิค</v>
      </c>
      <c r="I48" s="72">
        <f t="shared" si="3"/>
        <v>24970</v>
      </c>
      <c r="J48" s="65" t="s">
        <v>24</v>
      </c>
      <c r="K48" s="74">
        <v>2528690014</v>
      </c>
      <c r="L48" s="58" t="s">
        <v>192</v>
      </c>
    </row>
    <row r="49" spans="1:12" ht="50.1" customHeight="1" x14ac:dyDescent="0.2">
      <c r="A49" s="16">
        <v>26</v>
      </c>
      <c r="B49" s="42" t="s">
        <v>117</v>
      </c>
      <c r="C49" s="72">
        <v>10000</v>
      </c>
      <c r="D49" s="72">
        <f>C49</f>
        <v>10000</v>
      </c>
      <c r="E49" s="65" t="s">
        <v>14</v>
      </c>
      <c r="F49" s="42" t="s">
        <v>118</v>
      </c>
      <c r="G49" s="72">
        <f t="shared" si="2"/>
        <v>10000</v>
      </c>
      <c r="H49" s="73" t="str">
        <f t="shared" si="3"/>
        <v>นางสาวพิมพร แซ่ลิ้ม</v>
      </c>
      <c r="I49" s="72">
        <f t="shared" si="3"/>
        <v>10000</v>
      </c>
      <c r="J49" s="65" t="s">
        <v>24</v>
      </c>
      <c r="K49" s="74">
        <v>2528690018</v>
      </c>
      <c r="L49" s="58" t="s">
        <v>192</v>
      </c>
    </row>
    <row r="50" spans="1:12" ht="62.25" customHeight="1" x14ac:dyDescent="0.2">
      <c r="A50" s="12">
        <v>27</v>
      </c>
      <c r="B50" s="25" t="s">
        <v>80</v>
      </c>
      <c r="C50" s="27">
        <v>6450</v>
      </c>
      <c r="D50" s="27">
        <v>6450</v>
      </c>
      <c r="E50" s="28" t="s">
        <v>14</v>
      </c>
      <c r="F50" s="25" t="s">
        <v>78</v>
      </c>
      <c r="G50" s="27">
        <f t="shared" si="2"/>
        <v>6450</v>
      </c>
      <c r="H50" s="25" t="str">
        <f t="shared" si="3"/>
        <v>ร้านสมหมายเซอร์วิส</v>
      </c>
      <c r="I50" s="27">
        <f t="shared" si="3"/>
        <v>6450</v>
      </c>
      <c r="J50" s="29" t="s">
        <v>24</v>
      </c>
      <c r="K50" s="54" t="s">
        <v>73</v>
      </c>
      <c r="L50" s="67">
        <v>45972</v>
      </c>
    </row>
    <row r="51" spans="1:12" ht="50.1" customHeight="1" x14ac:dyDescent="0.2">
      <c r="A51" s="16">
        <v>28</v>
      </c>
      <c r="B51" s="41" t="s">
        <v>148</v>
      </c>
      <c r="C51" s="48">
        <v>65000</v>
      </c>
      <c r="D51" s="48">
        <v>65000</v>
      </c>
      <c r="E51" s="16" t="s">
        <v>147</v>
      </c>
      <c r="F51" s="49" t="s">
        <v>124</v>
      </c>
      <c r="G51" s="48">
        <v>65000</v>
      </c>
      <c r="H51" s="49" t="s">
        <v>124</v>
      </c>
      <c r="I51" s="48">
        <v>65000</v>
      </c>
      <c r="J51" s="50" t="s">
        <v>24</v>
      </c>
      <c r="K51" s="51" t="s">
        <v>236</v>
      </c>
      <c r="L51" s="61" t="s">
        <v>193</v>
      </c>
    </row>
    <row r="52" spans="1:12" ht="50.1" customHeight="1" x14ac:dyDescent="0.2">
      <c r="A52" s="16">
        <v>29</v>
      </c>
      <c r="B52" s="41" t="s">
        <v>148</v>
      </c>
      <c r="C52" s="48">
        <v>10800</v>
      </c>
      <c r="D52" s="48">
        <v>10800</v>
      </c>
      <c r="E52" s="16" t="s">
        <v>147</v>
      </c>
      <c r="F52" s="49" t="s">
        <v>133</v>
      </c>
      <c r="G52" s="48">
        <v>10800</v>
      </c>
      <c r="H52" s="49" t="s">
        <v>133</v>
      </c>
      <c r="I52" s="48">
        <v>10800</v>
      </c>
      <c r="J52" s="50" t="s">
        <v>24</v>
      </c>
      <c r="K52" s="51" t="s">
        <v>237</v>
      </c>
      <c r="L52" s="61" t="s">
        <v>193</v>
      </c>
    </row>
    <row r="53" spans="1:12" ht="50.1" customHeight="1" x14ac:dyDescent="0.2">
      <c r="A53" s="21">
        <v>30</v>
      </c>
      <c r="B53" s="23" t="s">
        <v>148</v>
      </c>
      <c r="C53" s="83">
        <v>56750</v>
      </c>
      <c r="D53" s="83">
        <v>56750</v>
      </c>
      <c r="E53" s="21" t="s">
        <v>147</v>
      </c>
      <c r="F53" s="84" t="s">
        <v>124</v>
      </c>
      <c r="G53" s="83">
        <v>56750</v>
      </c>
      <c r="H53" s="84" t="s">
        <v>124</v>
      </c>
      <c r="I53" s="83">
        <v>56750</v>
      </c>
      <c r="J53" s="75" t="s">
        <v>24</v>
      </c>
      <c r="K53" s="76" t="s">
        <v>238</v>
      </c>
      <c r="L53" s="61" t="s">
        <v>185</v>
      </c>
    </row>
    <row r="54" spans="1:12" ht="50.1" customHeight="1" x14ac:dyDescent="0.2">
      <c r="A54" s="16">
        <v>31</v>
      </c>
      <c r="B54" s="41" t="s">
        <v>148</v>
      </c>
      <c r="C54" s="48">
        <v>80100</v>
      </c>
      <c r="D54" s="48">
        <v>80100</v>
      </c>
      <c r="E54" s="16" t="s">
        <v>147</v>
      </c>
      <c r="F54" s="49" t="s">
        <v>133</v>
      </c>
      <c r="G54" s="48">
        <v>80100</v>
      </c>
      <c r="H54" s="49" t="s">
        <v>133</v>
      </c>
      <c r="I54" s="48">
        <v>80100</v>
      </c>
      <c r="J54" s="50" t="s">
        <v>24</v>
      </c>
      <c r="K54" s="51" t="s">
        <v>239</v>
      </c>
      <c r="L54" s="61" t="s">
        <v>185</v>
      </c>
    </row>
    <row r="55" spans="1:12" ht="50.1" customHeight="1" x14ac:dyDescent="0.2">
      <c r="A55" s="16">
        <v>32</v>
      </c>
      <c r="B55" s="41" t="s">
        <v>155</v>
      </c>
      <c r="C55" s="48">
        <v>8420</v>
      </c>
      <c r="D55" s="48">
        <v>8420</v>
      </c>
      <c r="E55" s="16" t="s">
        <v>147</v>
      </c>
      <c r="F55" s="49" t="s">
        <v>134</v>
      </c>
      <c r="G55" s="48">
        <v>8420</v>
      </c>
      <c r="H55" s="49" t="s">
        <v>134</v>
      </c>
      <c r="I55" s="48">
        <v>8420</v>
      </c>
      <c r="J55" s="50" t="s">
        <v>24</v>
      </c>
      <c r="K55" s="51" t="s">
        <v>240</v>
      </c>
      <c r="L55" s="61" t="s">
        <v>185</v>
      </c>
    </row>
    <row r="56" spans="1:12" ht="50.1" customHeight="1" x14ac:dyDescent="0.2">
      <c r="A56" s="16">
        <v>33</v>
      </c>
      <c r="B56" s="41" t="s">
        <v>148</v>
      </c>
      <c r="C56" s="48">
        <v>57000</v>
      </c>
      <c r="D56" s="48">
        <v>57000</v>
      </c>
      <c r="E56" s="16" t="s">
        <v>147</v>
      </c>
      <c r="F56" s="49" t="s">
        <v>135</v>
      </c>
      <c r="G56" s="48">
        <v>57000</v>
      </c>
      <c r="H56" s="49" t="s">
        <v>135</v>
      </c>
      <c r="I56" s="48">
        <v>57000</v>
      </c>
      <c r="J56" s="50" t="s">
        <v>24</v>
      </c>
      <c r="K56" s="51" t="s">
        <v>241</v>
      </c>
      <c r="L56" s="61" t="s">
        <v>185</v>
      </c>
    </row>
    <row r="57" spans="1:12" ht="50.1" customHeight="1" x14ac:dyDescent="0.2">
      <c r="A57" s="16">
        <v>34</v>
      </c>
      <c r="B57" s="41" t="s">
        <v>148</v>
      </c>
      <c r="C57" s="48">
        <v>10800</v>
      </c>
      <c r="D57" s="48">
        <v>10800</v>
      </c>
      <c r="E57" s="16" t="s">
        <v>147</v>
      </c>
      <c r="F57" s="49" t="s">
        <v>136</v>
      </c>
      <c r="G57" s="48">
        <v>10800</v>
      </c>
      <c r="H57" s="49" t="s">
        <v>136</v>
      </c>
      <c r="I57" s="48">
        <v>10800</v>
      </c>
      <c r="J57" s="50" t="s">
        <v>24</v>
      </c>
      <c r="K57" s="51" t="s">
        <v>242</v>
      </c>
      <c r="L57" s="61" t="s">
        <v>185</v>
      </c>
    </row>
    <row r="58" spans="1:12" ht="50.1" customHeight="1" x14ac:dyDescent="0.2">
      <c r="A58" s="16">
        <v>35</v>
      </c>
      <c r="B58" s="41" t="s">
        <v>152</v>
      </c>
      <c r="C58" s="48">
        <v>70000</v>
      </c>
      <c r="D58" s="48">
        <v>70000</v>
      </c>
      <c r="E58" s="16" t="s">
        <v>147</v>
      </c>
      <c r="F58" s="49" t="s">
        <v>137</v>
      </c>
      <c r="G58" s="48">
        <v>70000</v>
      </c>
      <c r="H58" s="49" t="s">
        <v>137</v>
      </c>
      <c r="I58" s="48">
        <v>70000</v>
      </c>
      <c r="J58" s="50" t="s">
        <v>24</v>
      </c>
      <c r="K58" s="51" t="s">
        <v>243</v>
      </c>
      <c r="L58" s="61" t="s">
        <v>185</v>
      </c>
    </row>
    <row r="59" spans="1:12" ht="50.1" customHeight="1" x14ac:dyDescent="0.2">
      <c r="A59" s="16">
        <v>36</v>
      </c>
      <c r="B59" s="42" t="s">
        <v>119</v>
      </c>
      <c r="C59" s="72">
        <v>17420</v>
      </c>
      <c r="D59" s="72">
        <f>C59</f>
        <v>17420</v>
      </c>
      <c r="E59" s="65" t="s">
        <v>14</v>
      </c>
      <c r="F59" s="42" t="s">
        <v>110</v>
      </c>
      <c r="G59" s="72">
        <f>C59</f>
        <v>17420</v>
      </c>
      <c r="H59" s="73" t="str">
        <f>F59</f>
        <v>ห้างหุ้นส่วนจำกัด แม่โจ้ออร์แกนิค</v>
      </c>
      <c r="I59" s="72">
        <f>G59</f>
        <v>17420</v>
      </c>
      <c r="J59" s="32" t="s">
        <v>24</v>
      </c>
      <c r="K59" s="70">
        <v>2528690017</v>
      </c>
      <c r="L59" s="58" t="s">
        <v>185</v>
      </c>
    </row>
    <row r="60" spans="1:12" ht="50.1" customHeight="1" x14ac:dyDescent="0.2">
      <c r="A60" s="88">
        <v>37</v>
      </c>
      <c r="B60" s="95" t="s">
        <v>43</v>
      </c>
      <c r="C60" s="120">
        <v>7169</v>
      </c>
      <c r="D60" s="120">
        <v>7169</v>
      </c>
      <c r="E60" s="88" t="s">
        <v>14</v>
      </c>
      <c r="F60" s="35" t="s">
        <v>44</v>
      </c>
      <c r="G60" s="34">
        <v>7169</v>
      </c>
      <c r="H60" s="109" t="str">
        <f>F60</f>
        <v>เชียงรายบรรจุภัณฑ์</v>
      </c>
      <c r="I60" s="120">
        <v>7169</v>
      </c>
      <c r="J60" s="88" t="s">
        <v>24</v>
      </c>
      <c r="K60" s="117" t="s">
        <v>45</v>
      </c>
      <c r="L60" s="100" t="s">
        <v>185</v>
      </c>
    </row>
    <row r="61" spans="1:12" ht="50.1" customHeight="1" x14ac:dyDescent="0.2">
      <c r="A61" s="89"/>
      <c r="B61" s="95"/>
      <c r="C61" s="121"/>
      <c r="D61" s="121"/>
      <c r="E61" s="89"/>
      <c r="F61" s="20" t="s">
        <v>46</v>
      </c>
      <c r="G61" s="37">
        <v>7490</v>
      </c>
      <c r="H61" s="135"/>
      <c r="I61" s="121"/>
      <c r="J61" s="89"/>
      <c r="K61" s="118"/>
      <c r="L61" s="101"/>
    </row>
    <row r="62" spans="1:12" ht="50.1" customHeight="1" x14ac:dyDescent="0.2">
      <c r="A62" s="90"/>
      <c r="B62" s="96"/>
      <c r="C62" s="122"/>
      <c r="D62" s="122"/>
      <c r="E62" s="90"/>
      <c r="F62" s="39" t="s">
        <v>47</v>
      </c>
      <c r="G62" s="38">
        <v>7704</v>
      </c>
      <c r="H62" s="110"/>
      <c r="I62" s="122"/>
      <c r="J62" s="90"/>
      <c r="K62" s="119"/>
      <c r="L62" s="102"/>
    </row>
    <row r="63" spans="1:12" ht="50.1" customHeight="1" x14ac:dyDescent="0.2">
      <c r="A63" s="16">
        <v>38</v>
      </c>
      <c r="B63" s="41" t="s">
        <v>148</v>
      </c>
      <c r="C63" s="48">
        <v>79000</v>
      </c>
      <c r="D63" s="48">
        <v>79000</v>
      </c>
      <c r="E63" s="16" t="s">
        <v>147</v>
      </c>
      <c r="F63" s="49" t="s">
        <v>135</v>
      </c>
      <c r="G63" s="48">
        <v>79000</v>
      </c>
      <c r="H63" s="49" t="s">
        <v>135</v>
      </c>
      <c r="I63" s="48">
        <v>79000</v>
      </c>
      <c r="J63" s="75" t="s">
        <v>24</v>
      </c>
      <c r="K63" s="76" t="s">
        <v>244</v>
      </c>
      <c r="L63" s="61" t="s">
        <v>194</v>
      </c>
    </row>
    <row r="64" spans="1:12" ht="50.1" customHeight="1" x14ac:dyDescent="0.2">
      <c r="A64" s="16">
        <v>39</v>
      </c>
      <c r="B64" s="41" t="s">
        <v>152</v>
      </c>
      <c r="C64" s="48">
        <v>9196.26</v>
      </c>
      <c r="D64" s="48">
        <v>9196.26</v>
      </c>
      <c r="E64" s="16" t="s">
        <v>147</v>
      </c>
      <c r="F64" s="49" t="s">
        <v>138</v>
      </c>
      <c r="G64" s="48">
        <v>9196.26</v>
      </c>
      <c r="H64" s="49" t="s">
        <v>138</v>
      </c>
      <c r="I64" s="48">
        <v>9196.26</v>
      </c>
      <c r="J64" s="50" t="s">
        <v>24</v>
      </c>
      <c r="K64" s="51" t="s">
        <v>245</v>
      </c>
      <c r="L64" s="61" t="s">
        <v>194</v>
      </c>
    </row>
    <row r="65" spans="1:12" ht="50.1" customHeight="1" x14ac:dyDescent="0.2">
      <c r="A65" s="16">
        <v>40</v>
      </c>
      <c r="B65" s="41" t="s">
        <v>152</v>
      </c>
      <c r="C65" s="48">
        <v>6850.47</v>
      </c>
      <c r="D65" s="48">
        <v>6850.47</v>
      </c>
      <c r="E65" s="16" t="s">
        <v>147</v>
      </c>
      <c r="F65" s="49" t="s">
        <v>139</v>
      </c>
      <c r="G65" s="48">
        <v>6850.47</v>
      </c>
      <c r="H65" s="49" t="s">
        <v>139</v>
      </c>
      <c r="I65" s="48">
        <v>6850.47</v>
      </c>
      <c r="J65" s="50" t="s">
        <v>24</v>
      </c>
      <c r="K65" s="51" t="s">
        <v>219</v>
      </c>
      <c r="L65" s="61" t="s">
        <v>194</v>
      </c>
    </row>
    <row r="66" spans="1:12" ht="50.1" customHeight="1" x14ac:dyDescent="0.2">
      <c r="A66" s="16">
        <v>41</v>
      </c>
      <c r="B66" s="41" t="s">
        <v>155</v>
      </c>
      <c r="C66" s="48">
        <v>52300</v>
      </c>
      <c r="D66" s="48">
        <v>52300</v>
      </c>
      <c r="E66" s="16" t="s">
        <v>147</v>
      </c>
      <c r="F66" s="49" t="s">
        <v>134</v>
      </c>
      <c r="G66" s="48">
        <v>52300</v>
      </c>
      <c r="H66" s="49" t="s">
        <v>134</v>
      </c>
      <c r="I66" s="48">
        <v>52300</v>
      </c>
      <c r="J66" s="50" t="s">
        <v>24</v>
      </c>
      <c r="K66" s="51" t="s">
        <v>218</v>
      </c>
      <c r="L66" s="61" t="s">
        <v>194</v>
      </c>
    </row>
    <row r="67" spans="1:12" ht="50.1" customHeight="1" x14ac:dyDescent="0.2">
      <c r="A67" s="88">
        <v>42</v>
      </c>
      <c r="B67" s="94" t="s">
        <v>48</v>
      </c>
      <c r="C67" s="136">
        <v>35310</v>
      </c>
      <c r="D67" s="136">
        <v>35310</v>
      </c>
      <c r="E67" s="88" t="s">
        <v>14</v>
      </c>
      <c r="F67" s="78" t="s">
        <v>49</v>
      </c>
      <c r="G67" s="77">
        <v>35310</v>
      </c>
      <c r="H67" s="97" t="str">
        <f>F67</f>
        <v>บริษัท เอส.บี.ซี.การไฟฟ้า จำกัด</v>
      </c>
      <c r="I67" s="136">
        <v>35310</v>
      </c>
      <c r="J67" s="114" t="s">
        <v>24</v>
      </c>
      <c r="K67" s="117" t="s">
        <v>50</v>
      </c>
      <c r="L67" s="155" t="s">
        <v>186</v>
      </c>
    </row>
    <row r="68" spans="1:12" ht="50.1" customHeight="1" x14ac:dyDescent="0.2">
      <c r="A68" s="89"/>
      <c r="B68" s="95"/>
      <c r="C68" s="137"/>
      <c r="D68" s="137"/>
      <c r="E68" s="89"/>
      <c r="F68" s="20" t="s">
        <v>51</v>
      </c>
      <c r="G68" s="37">
        <v>37450</v>
      </c>
      <c r="H68" s="98"/>
      <c r="I68" s="137"/>
      <c r="J68" s="115"/>
      <c r="K68" s="118"/>
      <c r="L68" s="155"/>
    </row>
    <row r="69" spans="1:12" ht="50.1" customHeight="1" x14ac:dyDescent="0.2">
      <c r="A69" s="90"/>
      <c r="B69" s="96"/>
      <c r="C69" s="138"/>
      <c r="D69" s="138"/>
      <c r="E69" s="90"/>
      <c r="F69" s="23" t="s">
        <v>52</v>
      </c>
      <c r="G69" s="79">
        <v>38520</v>
      </c>
      <c r="H69" s="99"/>
      <c r="I69" s="138"/>
      <c r="J69" s="116"/>
      <c r="K69" s="119"/>
      <c r="L69" s="155"/>
    </row>
    <row r="70" spans="1:12" ht="50.1" customHeight="1" x14ac:dyDescent="0.2">
      <c r="A70" s="12">
        <v>43</v>
      </c>
      <c r="B70" s="25" t="s">
        <v>81</v>
      </c>
      <c r="C70" s="27">
        <v>10025</v>
      </c>
      <c r="D70" s="27">
        <v>10025</v>
      </c>
      <c r="E70" s="28" t="s">
        <v>14</v>
      </c>
      <c r="F70" s="25" t="s">
        <v>82</v>
      </c>
      <c r="G70" s="27">
        <f>C70</f>
        <v>10025</v>
      </c>
      <c r="H70" s="25" t="str">
        <f>F70</f>
        <v>ร้านนนท์แก๊ส</v>
      </c>
      <c r="I70" s="27">
        <f>G70</f>
        <v>10025</v>
      </c>
      <c r="J70" s="28" t="s">
        <v>24</v>
      </c>
      <c r="K70" s="139" t="s">
        <v>83</v>
      </c>
      <c r="L70" s="55">
        <v>45978</v>
      </c>
    </row>
    <row r="71" spans="1:12" ht="50.1" customHeight="1" x14ac:dyDescent="0.2">
      <c r="A71" s="12">
        <v>44</v>
      </c>
      <c r="B71" s="25" t="s">
        <v>84</v>
      </c>
      <c r="C71" s="27">
        <v>359945.86</v>
      </c>
      <c r="D71" s="27">
        <v>359945.86</v>
      </c>
      <c r="E71" s="28" t="s">
        <v>14</v>
      </c>
      <c r="F71" s="42" t="s">
        <v>85</v>
      </c>
      <c r="G71" s="27">
        <f>C71</f>
        <v>359945.86</v>
      </c>
      <c r="H71" s="25" t="str">
        <f>F71</f>
        <v>การไฟฟ้าส่วนภูมิภาคจังหวัดเพชรบูรณ์</v>
      </c>
      <c r="I71" s="27">
        <f>G71</f>
        <v>359945.86</v>
      </c>
      <c r="J71" s="65" t="s">
        <v>24</v>
      </c>
      <c r="K71" s="54" t="s">
        <v>86</v>
      </c>
      <c r="L71" s="55">
        <v>45978</v>
      </c>
    </row>
    <row r="72" spans="1:12" ht="50.1" customHeight="1" x14ac:dyDescent="0.2">
      <c r="A72" s="88">
        <v>45</v>
      </c>
      <c r="B72" s="94" t="s">
        <v>53</v>
      </c>
      <c r="C72" s="120">
        <v>4200</v>
      </c>
      <c r="D72" s="120">
        <v>4200</v>
      </c>
      <c r="E72" s="88" t="s">
        <v>14</v>
      </c>
      <c r="F72" s="85" t="s">
        <v>54</v>
      </c>
      <c r="G72" s="80">
        <v>4200</v>
      </c>
      <c r="H72" s="94" t="str">
        <f>F72</f>
        <v>เชียงรายซิลค์สกรีน</v>
      </c>
      <c r="I72" s="120">
        <v>4200</v>
      </c>
      <c r="J72" s="88" t="s">
        <v>24</v>
      </c>
      <c r="K72" s="140" t="s">
        <v>55</v>
      </c>
      <c r="L72" s="100" t="s">
        <v>187</v>
      </c>
    </row>
    <row r="73" spans="1:12" ht="50.1" customHeight="1" x14ac:dyDescent="0.2">
      <c r="A73" s="89"/>
      <c r="B73" s="95"/>
      <c r="C73" s="121"/>
      <c r="D73" s="121"/>
      <c r="E73" s="89"/>
      <c r="F73" s="26" t="s">
        <v>56</v>
      </c>
      <c r="G73" s="81">
        <v>4220</v>
      </c>
      <c r="H73" s="95"/>
      <c r="I73" s="121"/>
      <c r="J73" s="89"/>
      <c r="K73" s="141"/>
      <c r="L73" s="101"/>
    </row>
    <row r="74" spans="1:12" ht="50.1" customHeight="1" x14ac:dyDescent="0.2">
      <c r="A74" s="90"/>
      <c r="B74" s="96"/>
      <c r="C74" s="122"/>
      <c r="D74" s="122"/>
      <c r="E74" s="90"/>
      <c r="F74" s="23" t="s">
        <v>57</v>
      </c>
      <c r="G74" s="79">
        <v>4240</v>
      </c>
      <c r="H74" s="96"/>
      <c r="I74" s="122"/>
      <c r="J74" s="90"/>
      <c r="K74" s="142"/>
      <c r="L74" s="102"/>
    </row>
    <row r="75" spans="1:12" ht="50.1" customHeight="1" x14ac:dyDescent="0.2">
      <c r="A75" s="88">
        <v>46</v>
      </c>
      <c r="B75" s="97" t="s">
        <v>58</v>
      </c>
      <c r="C75" s="111">
        <v>21500</v>
      </c>
      <c r="D75" s="111">
        <v>21500</v>
      </c>
      <c r="E75" s="88" t="s">
        <v>14</v>
      </c>
      <c r="F75" s="15" t="s">
        <v>59</v>
      </c>
      <c r="G75" s="13">
        <v>21500</v>
      </c>
      <c r="H75" s="97" t="str">
        <f>F75</f>
        <v>ห้างหุ้นส่วนจำกัด สิริภัณฑ์วัสดุก่อสร้าง (สำนักงานใหญ่)</v>
      </c>
      <c r="I75" s="111">
        <v>21500</v>
      </c>
      <c r="J75" s="88" t="s">
        <v>24</v>
      </c>
      <c r="K75" s="117" t="s">
        <v>247</v>
      </c>
      <c r="L75" s="143" t="s">
        <v>187</v>
      </c>
    </row>
    <row r="76" spans="1:12" ht="50.1" customHeight="1" x14ac:dyDescent="0.2">
      <c r="A76" s="89"/>
      <c r="B76" s="98"/>
      <c r="C76" s="112"/>
      <c r="D76" s="112"/>
      <c r="E76" s="89"/>
      <c r="F76" s="20" t="s">
        <v>60</v>
      </c>
      <c r="G76" s="19">
        <v>23540</v>
      </c>
      <c r="H76" s="98"/>
      <c r="I76" s="112"/>
      <c r="J76" s="89"/>
      <c r="K76" s="118"/>
      <c r="L76" s="144"/>
    </row>
    <row r="77" spans="1:12" ht="50.1" customHeight="1" x14ac:dyDescent="0.2">
      <c r="A77" s="90"/>
      <c r="B77" s="99"/>
      <c r="C77" s="113"/>
      <c r="D77" s="113"/>
      <c r="E77" s="90"/>
      <c r="F77" s="23" t="s">
        <v>61</v>
      </c>
      <c r="G77" s="22">
        <v>25145</v>
      </c>
      <c r="H77" s="99"/>
      <c r="I77" s="113"/>
      <c r="J77" s="90"/>
      <c r="K77" s="119"/>
      <c r="L77" s="145"/>
    </row>
    <row r="78" spans="1:12" ht="50.1" customHeight="1" x14ac:dyDescent="0.2">
      <c r="A78" s="12">
        <v>47</v>
      </c>
      <c r="B78" s="43" t="s">
        <v>87</v>
      </c>
      <c r="C78" s="27">
        <v>3700</v>
      </c>
      <c r="D78" s="27">
        <v>3700</v>
      </c>
      <c r="E78" s="28" t="s">
        <v>14</v>
      </c>
      <c r="F78" s="25" t="s">
        <v>88</v>
      </c>
      <c r="G78" s="27">
        <f t="shared" ref="G78" si="4">C78</f>
        <v>3700</v>
      </c>
      <c r="H78" s="25" t="str">
        <f t="shared" ref="H78:I78" si="5">F78</f>
        <v>บริษัท เมก้าโปรดักส์ เซ็นเตอร์ จำกัด</v>
      </c>
      <c r="I78" s="27">
        <f t="shared" si="5"/>
        <v>3700</v>
      </c>
      <c r="J78" s="29" t="s">
        <v>24</v>
      </c>
      <c r="K78" s="54" t="s">
        <v>89</v>
      </c>
      <c r="L78" s="55">
        <v>45979</v>
      </c>
    </row>
    <row r="79" spans="1:12" ht="50.1" customHeight="1" x14ac:dyDescent="0.2">
      <c r="A79" s="16">
        <v>48</v>
      </c>
      <c r="B79" s="42" t="s">
        <v>120</v>
      </c>
      <c r="C79" s="72">
        <v>7020</v>
      </c>
      <c r="D79" s="72">
        <f t="shared" ref="D79" si="6">C79</f>
        <v>7020</v>
      </c>
      <c r="E79" s="65" t="s">
        <v>14</v>
      </c>
      <c r="F79" s="42" t="s">
        <v>121</v>
      </c>
      <c r="G79" s="72">
        <f t="shared" ref="G79" si="7">C79</f>
        <v>7020</v>
      </c>
      <c r="H79" s="73" t="str">
        <f t="shared" ref="H79:I79" si="8">F79</f>
        <v>นางสาวรุ่งนภา มาลาศรี</v>
      </c>
      <c r="I79" s="72">
        <f t="shared" si="8"/>
        <v>7020</v>
      </c>
      <c r="J79" s="65" t="s">
        <v>24</v>
      </c>
      <c r="K79" s="70">
        <v>2528690019</v>
      </c>
      <c r="L79" s="61" t="s">
        <v>187</v>
      </c>
    </row>
    <row r="80" spans="1:12" ht="50.1" customHeight="1" x14ac:dyDescent="0.2">
      <c r="A80" s="16">
        <v>49</v>
      </c>
      <c r="B80" s="41" t="s">
        <v>148</v>
      </c>
      <c r="C80" s="48">
        <v>46400</v>
      </c>
      <c r="D80" s="48">
        <v>46400</v>
      </c>
      <c r="E80" s="16" t="s">
        <v>147</v>
      </c>
      <c r="F80" s="49" t="s">
        <v>124</v>
      </c>
      <c r="G80" s="48">
        <v>46400</v>
      </c>
      <c r="H80" s="49" t="s">
        <v>124</v>
      </c>
      <c r="I80" s="48">
        <v>46400</v>
      </c>
      <c r="J80" s="50" t="s">
        <v>24</v>
      </c>
      <c r="K80" s="51" t="s">
        <v>217</v>
      </c>
      <c r="L80" s="61" t="s">
        <v>195</v>
      </c>
    </row>
    <row r="81" spans="1:12" ht="50.1" customHeight="1" x14ac:dyDescent="0.2">
      <c r="A81" s="16">
        <v>50</v>
      </c>
      <c r="B81" s="41" t="s">
        <v>148</v>
      </c>
      <c r="C81" s="48">
        <v>84000</v>
      </c>
      <c r="D81" s="48">
        <v>84000</v>
      </c>
      <c r="E81" s="16" t="s">
        <v>147</v>
      </c>
      <c r="F81" s="49" t="s">
        <v>132</v>
      </c>
      <c r="G81" s="48">
        <v>84000</v>
      </c>
      <c r="H81" s="49" t="s">
        <v>132</v>
      </c>
      <c r="I81" s="48">
        <v>84000</v>
      </c>
      <c r="J81" s="50" t="s">
        <v>24</v>
      </c>
      <c r="K81" s="51" t="s">
        <v>216</v>
      </c>
      <c r="L81" s="61" t="s">
        <v>195</v>
      </c>
    </row>
    <row r="82" spans="1:12" ht="50.1" customHeight="1" x14ac:dyDescent="0.2">
      <c r="A82" s="16">
        <v>51</v>
      </c>
      <c r="B82" s="41" t="s">
        <v>156</v>
      </c>
      <c r="C82" s="48">
        <v>71062</v>
      </c>
      <c r="D82" s="48">
        <v>71062</v>
      </c>
      <c r="E82" s="16" t="s">
        <v>147</v>
      </c>
      <c r="F82" s="49" t="s">
        <v>140</v>
      </c>
      <c r="G82" s="48">
        <v>71062</v>
      </c>
      <c r="H82" s="49" t="s">
        <v>140</v>
      </c>
      <c r="I82" s="48">
        <v>71062</v>
      </c>
      <c r="J82" s="50" t="s">
        <v>24</v>
      </c>
      <c r="K82" s="51" t="s">
        <v>215</v>
      </c>
      <c r="L82" s="61" t="s">
        <v>195</v>
      </c>
    </row>
    <row r="83" spans="1:12" ht="50.1" customHeight="1" x14ac:dyDescent="0.2">
      <c r="A83" s="16">
        <v>52</v>
      </c>
      <c r="B83" s="41" t="s">
        <v>148</v>
      </c>
      <c r="C83" s="48">
        <v>36000</v>
      </c>
      <c r="D83" s="48">
        <v>36000</v>
      </c>
      <c r="E83" s="16" t="s">
        <v>147</v>
      </c>
      <c r="F83" s="49" t="s">
        <v>141</v>
      </c>
      <c r="G83" s="48">
        <v>36000</v>
      </c>
      <c r="H83" s="49" t="s">
        <v>141</v>
      </c>
      <c r="I83" s="48">
        <v>36000</v>
      </c>
      <c r="J83" s="50" t="s">
        <v>24</v>
      </c>
      <c r="K83" s="51" t="s">
        <v>214</v>
      </c>
      <c r="L83" s="61" t="s">
        <v>195</v>
      </c>
    </row>
    <row r="84" spans="1:12" ht="50.1" customHeight="1" x14ac:dyDescent="0.2">
      <c r="A84" s="16">
        <v>53</v>
      </c>
      <c r="B84" s="41" t="s">
        <v>157</v>
      </c>
      <c r="C84" s="48">
        <v>5214.95</v>
      </c>
      <c r="D84" s="48">
        <v>5214.95</v>
      </c>
      <c r="E84" s="16" t="s">
        <v>147</v>
      </c>
      <c r="F84" s="49" t="s">
        <v>142</v>
      </c>
      <c r="G84" s="48">
        <v>5214.95</v>
      </c>
      <c r="H84" s="49" t="s">
        <v>142</v>
      </c>
      <c r="I84" s="48">
        <v>5214.95</v>
      </c>
      <c r="J84" s="50" t="s">
        <v>24</v>
      </c>
      <c r="K84" s="51" t="s">
        <v>213</v>
      </c>
      <c r="L84" s="61" t="s">
        <v>195</v>
      </c>
    </row>
    <row r="85" spans="1:12" ht="50.1" customHeight="1" x14ac:dyDescent="0.2">
      <c r="A85" s="88">
        <v>54</v>
      </c>
      <c r="B85" s="94" t="s">
        <v>62</v>
      </c>
      <c r="C85" s="120">
        <v>41584.69</v>
      </c>
      <c r="D85" s="120">
        <v>41584.69</v>
      </c>
      <c r="E85" s="88" t="s">
        <v>14</v>
      </c>
      <c r="F85" s="35" t="s">
        <v>63</v>
      </c>
      <c r="G85" s="34">
        <v>41584.69</v>
      </c>
      <c r="H85" s="109" t="str">
        <f>F85</f>
        <v>บริษัท โตโยต้าเชียงราย จำกัด</v>
      </c>
      <c r="I85" s="120">
        <v>41584.69</v>
      </c>
      <c r="J85" s="88" t="s">
        <v>24</v>
      </c>
      <c r="K85" s="117" t="s">
        <v>64</v>
      </c>
      <c r="L85" s="156" t="s">
        <v>188</v>
      </c>
    </row>
    <row r="86" spans="1:12" ht="50.1" customHeight="1" x14ac:dyDescent="0.2">
      <c r="A86" s="89"/>
      <c r="B86" s="95"/>
      <c r="C86" s="121"/>
      <c r="D86" s="121"/>
      <c r="E86" s="89"/>
      <c r="F86" s="20" t="s">
        <v>65</v>
      </c>
      <c r="G86" s="37">
        <v>42800</v>
      </c>
      <c r="H86" s="135"/>
      <c r="I86" s="121"/>
      <c r="J86" s="89"/>
      <c r="K86" s="118"/>
      <c r="L86" s="156"/>
    </row>
    <row r="87" spans="1:12" ht="50.1" customHeight="1" x14ac:dyDescent="0.2">
      <c r="A87" s="90"/>
      <c r="B87" s="96"/>
      <c r="C87" s="122"/>
      <c r="D87" s="122"/>
      <c r="E87" s="90"/>
      <c r="F87" s="23" t="s">
        <v>66</v>
      </c>
      <c r="G87" s="79">
        <v>43335</v>
      </c>
      <c r="H87" s="110"/>
      <c r="I87" s="122"/>
      <c r="J87" s="90"/>
      <c r="K87" s="119"/>
      <c r="L87" s="156"/>
    </row>
    <row r="88" spans="1:12" ht="50.1" customHeight="1" x14ac:dyDescent="0.2">
      <c r="A88" s="12">
        <v>55</v>
      </c>
      <c r="B88" s="43" t="s">
        <v>90</v>
      </c>
      <c r="C88" s="27">
        <v>250</v>
      </c>
      <c r="D88" s="27">
        <v>250</v>
      </c>
      <c r="E88" s="29" t="s">
        <v>14</v>
      </c>
      <c r="F88" s="43" t="s">
        <v>75</v>
      </c>
      <c r="G88" s="82">
        <f t="shared" ref="G88" si="9">C88</f>
        <v>250</v>
      </c>
      <c r="H88" s="43" t="str">
        <f t="shared" ref="H88:I88" si="10">F88</f>
        <v>ร้านจงสุข</v>
      </c>
      <c r="I88" s="82">
        <f t="shared" si="10"/>
        <v>250</v>
      </c>
      <c r="J88" s="29" t="s">
        <v>24</v>
      </c>
      <c r="K88" s="54" t="s">
        <v>91</v>
      </c>
      <c r="L88" s="67">
        <v>45981</v>
      </c>
    </row>
    <row r="89" spans="1:12" ht="50.1" customHeight="1" x14ac:dyDescent="0.2">
      <c r="A89" s="16">
        <v>56</v>
      </c>
      <c r="B89" s="41" t="s">
        <v>148</v>
      </c>
      <c r="C89" s="48">
        <v>72130</v>
      </c>
      <c r="D89" s="48">
        <v>72130</v>
      </c>
      <c r="E89" s="16" t="s">
        <v>147</v>
      </c>
      <c r="F89" s="49" t="s">
        <v>133</v>
      </c>
      <c r="G89" s="48">
        <v>72130</v>
      </c>
      <c r="H89" s="49" t="s">
        <v>133</v>
      </c>
      <c r="I89" s="48">
        <v>72130</v>
      </c>
      <c r="J89" s="50" t="s">
        <v>24</v>
      </c>
      <c r="K89" s="51" t="s">
        <v>212</v>
      </c>
      <c r="L89" s="61" t="s">
        <v>188</v>
      </c>
    </row>
    <row r="90" spans="1:12" ht="50.1" customHeight="1" x14ac:dyDescent="0.2">
      <c r="A90" s="16">
        <v>57</v>
      </c>
      <c r="B90" s="41" t="s">
        <v>148</v>
      </c>
      <c r="C90" s="69">
        <v>24000</v>
      </c>
      <c r="D90" s="69">
        <v>24000</v>
      </c>
      <c r="E90" s="12" t="s">
        <v>147</v>
      </c>
      <c r="F90" s="146" t="s">
        <v>124</v>
      </c>
      <c r="G90" s="69">
        <v>24000</v>
      </c>
      <c r="H90" s="146" t="s">
        <v>124</v>
      </c>
      <c r="I90" s="69">
        <v>24000</v>
      </c>
      <c r="J90" s="147" t="s">
        <v>24</v>
      </c>
      <c r="K90" s="148" t="s">
        <v>211</v>
      </c>
      <c r="L90" s="61" t="s">
        <v>188</v>
      </c>
    </row>
    <row r="91" spans="1:12" ht="50.1" customHeight="1" x14ac:dyDescent="0.2">
      <c r="A91" s="16">
        <v>58</v>
      </c>
      <c r="B91" s="41" t="s">
        <v>148</v>
      </c>
      <c r="C91" s="48">
        <v>9196.26</v>
      </c>
      <c r="D91" s="149">
        <v>9196.26</v>
      </c>
      <c r="E91" s="16" t="s">
        <v>147</v>
      </c>
      <c r="F91" s="49" t="s">
        <v>143</v>
      </c>
      <c r="G91" s="48">
        <v>9196.26</v>
      </c>
      <c r="H91" s="49" t="s">
        <v>143</v>
      </c>
      <c r="I91" s="48">
        <v>9196.26</v>
      </c>
      <c r="J91" s="50" t="s">
        <v>24</v>
      </c>
      <c r="K91" s="51" t="s">
        <v>210</v>
      </c>
      <c r="L91" s="61" t="s">
        <v>189</v>
      </c>
    </row>
    <row r="92" spans="1:12" ht="50.1" customHeight="1" x14ac:dyDescent="0.2">
      <c r="A92" s="12">
        <v>59</v>
      </c>
      <c r="B92" s="42" t="s">
        <v>92</v>
      </c>
      <c r="C92" s="64">
        <v>11000</v>
      </c>
      <c r="D92" s="151">
        <v>11000</v>
      </c>
      <c r="E92" s="65" t="s">
        <v>14</v>
      </c>
      <c r="F92" s="154" t="s">
        <v>93</v>
      </c>
      <c r="G92" s="64">
        <f t="shared" ref="G92" si="11">C92</f>
        <v>11000</v>
      </c>
      <c r="H92" s="42" t="str">
        <f t="shared" ref="H92:I92" si="12">F92</f>
        <v>ห้างหุ้นส่วนจำกัด ไทยทองดีการเกษตร</v>
      </c>
      <c r="I92" s="153">
        <f t="shared" si="12"/>
        <v>11000</v>
      </c>
      <c r="J92" s="70" t="s">
        <v>24</v>
      </c>
      <c r="K92" s="66" t="s">
        <v>94</v>
      </c>
      <c r="L92" s="67">
        <v>45982</v>
      </c>
    </row>
    <row r="93" spans="1:12" ht="50.1" customHeight="1" x14ac:dyDescent="0.2">
      <c r="A93" s="12">
        <v>60</v>
      </c>
      <c r="B93" s="15" t="s">
        <v>35</v>
      </c>
      <c r="C93" s="62">
        <v>653.6</v>
      </c>
      <c r="D93" s="62">
        <v>653.6</v>
      </c>
      <c r="E93" s="36" t="s">
        <v>14</v>
      </c>
      <c r="F93" s="56" t="s">
        <v>36</v>
      </c>
      <c r="G93" s="34">
        <v>653.6</v>
      </c>
      <c r="H93" s="26" t="str">
        <f>F93</f>
        <v>สหกรณ์การเกษตรเมืองเชียงราย จำกัด</v>
      </c>
      <c r="I93" s="152">
        <v>653.6</v>
      </c>
      <c r="J93" s="16" t="s">
        <v>17</v>
      </c>
      <c r="K93" s="150" t="s">
        <v>67</v>
      </c>
      <c r="L93" s="86" t="s">
        <v>189</v>
      </c>
    </row>
    <row r="94" spans="1:12" ht="50.1" customHeight="1" x14ac:dyDescent="0.2">
      <c r="A94" s="12">
        <v>61</v>
      </c>
      <c r="B94" s="25" t="s">
        <v>95</v>
      </c>
      <c r="C94" s="27">
        <v>40500</v>
      </c>
      <c r="D94" s="27">
        <v>40500</v>
      </c>
      <c r="E94" s="28" t="s">
        <v>14</v>
      </c>
      <c r="F94" s="42" t="s">
        <v>96</v>
      </c>
      <c r="G94" s="27">
        <f>C94</f>
        <v>40500</v>
      </c>
      <c r="H94" s="25" t="str">
        <f>F94</f>
        <v>นายไพบูลย์  โคตวงษ์</v>
      </c>
      <c r="I94" s="27">
        <f>G94</f>
        <v>40500</v>
      </c>
      <c r="J94" s="65" t="s">
        <v>24</v>
      </c>
      <c r="K94" s="30" t="s">
        <v>97</v>
      </c>
      <c r="L94" s="55">
        <v>45985</v>
      </c>
    </row>
    <row r="95" spans="1:12" ht="50.1" customHeight="1" x14ac:dyDescent="0.2">
      <c r="A95" s="16">
        <v>62</v>
      </c>
      <c r="B95" s="42" t="s">
        <v>98</v>
      </c>
      <c r="C95" s="27">
        <v>1510</v>
      </c>
      <c r="D95" s="27">
        <v>1510</v>
      </c>
      <c r="E95" s="28" t="s">
        <v>14</v>
      </c>
      <c r="F95" s="43" t="s">
        <v>99</v>
      </c>
      <c r="G95" s="27">
        <f>C95</f>
        <v>1510</v>
      </c>
      <c r="H95" s="25" t="str">
        <f t="shared" ref="H95:H96" si="13">F95</f>
        <v>ร้านเพื่อนมีเดีย</v>
      </c>
      <c r="I95" s="64">
        <f>G95</f>
        <v>1510</v>
      </c>
      <c r="J95" s="65" t="s">
        <v>24</v>
      </c>
      <c r="K95" s="54" t="s">
        <v>100</v>
      </c>
      <c r="L95" s="55">
        <v>45985</v>
      </c>
    </row>
    <row r="96" spans="1:12" ht="50.1" customHeight="1" x14ac:dyDescent="0.2">
      <c r="A96" s="18">
        <v>63</v>
      </c>
      <c r="B96" s="43" t="s">
        <v>90</v>
      </c>
      <c r="C96" s="27">
        <v>600</v>
      </c>
      <c r="D96" s="27">
        <v>600</v>
      </c>
      <c r="E96" s="28" t="s">
        <v>14</v>
      </c>
      <c r="F96" s="25" t="s">
        <v>75</v>
      </c>
      <c r="G96" s="27">
        <f>C96</f>
        <v>600</v>
      </c>
      <c r="H96" s="25" t="str">
        <f t="shared" si="13"/>
        <v>ร้านจงสุข</v>
      </c>
      <c r="I96" s="82">
        <f>G96</f>
        <v>600</v>
      </c>
      <c r="J96" s="29" t="s">
        <v>24</v>
      </c>
      <c r="K96" s="54" t="s">
        <v>101</v>
      </c>
      <c r="L96" s="67">
        <v>45985</v>
      </c>
    </row>
    <row r="97" spans="1:12" ht="50.1" customHeight="1" x14ac:dyDescent="0.2">
      <c r="A97" s="16">
        <v>64</v>
      </c>
      <c r="B97" s="41" t="s">
        <v>148</v>
      </c>
      <c r="C97" s="48">
        <v>62480</v>
      </c>
      <c r="D97" s="48">
        <v>62480</v>
      </c>
      <c r="E97" s="16" t="s">
        <v>147</v>
      </c>
      <c r="F97" s="49" t="s">
        <v>133</v>
      </c>
      <c r="G97" s="48">
        <v>62480</v>
      </c>
      <c r="H97" s="49" t="s">
        <v>133</v>
      </c>
      <c r="I97" s="48">
        <v>62480</v>
      </c>
      <c r="J97" s="50" t="s">
        <v>24</v>
      </c>
      <c r="K97" s="51" t="s">
        <v>209</v>
      </c>
      <c r="L97" s="40" t="s">
        <v>196</v>
      </c>
    </row>
    <row r="98" spans="1:12" ht="50.1" customHeight="1" x14ac:dyDescent="0.2">
      <c r="A98" s="21">
        <v>65</v>
      </c>
      <c r="B98" s="23" t="s">
        <v>148</v>
      </c>
      <c r="C98" s="83">
        <v>50000</v>
      </c>
      <c r="D98" s="83">
        <v>50000</v>
      </c>
      <c r="E98" s="21" t="s">
        <v>147</v>
      </c>
      <c r="F98" s="84" t="s">
        <v>129</v>
      </c>
      <c r="G98" s="83">
        <v>50000</v>
      </c>
      <c r="H98" s="84" t="s">
        <v>129</v>
      </c>
      <c r="I98" s="83">
        <v>50000</v>
      </c>
      <c r="J98" s="75" t="s">
        <v>24</v>
      </c>
      <c r="K98" s="76" t="s">
        <v>208</v>
      </c>
      <c r="L98" s="61" t="s">
        <v>196</v>
      </c>
    </row>
    <row r="99" spans="1:12" ht="50.1" customHeight="1" x14ac:dyDescent="0.2">
      <c r="A99" s="16">
        <v>66</v>
      </c>
      <c r="B99" s="41" t="s">
        <v>148</v>
      </c>
      <c r="C99" s="48">
        <v>61485</v>
      </c>
      <c r="D99" s="48">
        <v>61485</v>
      </c>
      <c r="E99" s="16" t="s">
        <v>147</v>
      </c>
      <c r="F99" s="49" t="s">
        <v>133</v>
      </c>
      <c r="G99" s="48">
        <v>61485</v>
      </c>
      <c r="H99" s="49" t="s">
        <v>133</v>
      </c>
      <c r="I99" s="48">
        <v>61485</v>
      </c>
      <c r="J99" s="50" t="s">
        <v>24</v>
      </c>
      <c r="K99" s="51" t="s">
        <v>207</v>
      </c>
      <c r="L99" s="61" t="s">
        <v>190</v>
      </c>
    </row>
    <row r="100" spans="1:12" ht="50.1" customHeight="1" x14ac:dyDescent="0.2">
      <c r="A100" s="16">
        <v>67</v>
      </c>
      <c r="B100" s="41" t="s">
        <v>158</v>
      </c>
      <c r="C100" s="48">
        <v>14000</v>
      </c>
      <c r="D100" s="48">
        <v>14000</v>
      </c>
      <c r="E100" s="16" t="s">
        <v>147</v>
      </c>
      <c r="F100" s="49" t="s">
        <v>144</v>
      </c>
      <c r="G100" s="48">
        <v>14000</v>
      </c>
      <c r="H100" s="49" t="s">
        <v>144</v>
      </c>
      <c r="I100" s="48">
        <v>14000</v>
      </c>
      <c r="J100" s="50" t="s">
        <v>24</v>
      </c>
      <c r="K100" s="148" t="s">
        <v>206</v>
      </c>
      <c r="L100" s="33" t="s">
        <v>190</v>
      </c>
    </row>
    <row r="101" spans="1:12" ht="50.1" customHeight="1" x14ac:dyDescent="0.2">
      <c r="A101" s="16">
        <v>68</v>
      </c>
      <c r="B101" s="41" t="s">
        <v>148</v>
      </c>
      <c r="C101" s="48">
        <v>57800</v>
      </c>
      <c r="D101" s="48">
        <v>57800</v>
      </c>
      <c r="E101" s="16" t="s">
        <v>147</v>
      </c>
      <c r="F101" s="49" t="s">
        <v>133</v>
      </c>
      <c r="G101" s="48">
        <v>57800</v>
      </c>
      <c r="H101" s="49" t="s">
        <v>133</v>
      </c>
      <c r="I101" s="48">
        <v>57800</v>
      </c>
      <c r="J101" s="50" t="s">
        <v>24</v>
      </c>
      <c r="K101" s="51" t="s">
        <v>205</v>
      </c>
      <c r="L101" s="61" t="s">
        <v>190</v>
      </c>
    </row>
    <row r="102" spans="1:12" ht="50.1" customHeight="1" x14ac:dyDescent="0.2">
      <c r="A102" s="88">
        <v>69</v>
      </c>
      <c r="B102" s="97" t="s">
        <v>68</v>
      </c>
      <c r="C102" s="111">
        <v>2820</v>
      </c>
      <c r="D102" s="111">
        <v>2820</v>
      </c>
      <c r="E102" s="88" t="s">
        <v>14</v>
      </c>
      <c r="F102" s="15" t="s">
        <v>69</v>
      </c>
      <c r="G102" s="13">
        <v>2820</v>
      </c>
      <c r="H102" s="97" t="str">
        <f>F102</f>
        <v>ห้างหุ้นส่วนจำกัด ย่งเฮงเชียงราย</v>
      </c>
      <c r="I102" s="106">
        <v>2820</v>
      </c>
      <c r="J102" s="88" t="s">
        <v>24</v>
      </c>
      <c r="K102" s="103" t="s">
        <v>70</v>
      </c>
      <c r="L102" s="100" t="s">
        <v>190</v>
      </c>
    </row>
    <row r="103" spans="1:12" ht="50.1" customHeight="1" x14ac:dyDescent="0.2">
      <c r="A103" s="89"/>
      <c r="B103" s="98"/>
      <c r="C103" s="112"/>
      <c r="D103" s="112"/>
      <c r="E103" s="89"/>
      <c r="F103" s="20" t="s">
        <v>41</v>
      </c>
      <c r="G103" s="19">
        <v>2900</v>
      </c>
      <c r="H103" s="98"/>
      <c r="I103" s="107"/>
      <c r="J103" s="89"/>
      <c r="K103" s="104"/>
      <c r="L103" s="101"/>
    </row>
    <row r="104" spans="1:12" ht="50.1" customHeight="1" x14ac:dyDescent="0.2">
      <c r="A104" s="90"/>
      <c r="B104" s="99"/>
      <c r="C104" s="113"/>
      <c r="D104" s="113"/>
      <c r="E104" s="90"/>
      <c r="F104" s="23" t="s">
        <v>42</v>
      </c>
      <c r="G104" s="22">
        <v>3000</v>
      </c>
      <c r="H104" s="99"/>
      <c r="I104" s="108"/>
      <c r="J104" s="90"/>
      <c r="K104" s="105"/>
      <c r="L104" s="102"/>
    </row>
    <row r="105" spans="1:12" ht="50.1" customHeight="1" x14ac:dyDescent="0.2">
      <c r="A105" s="12">
        <v>70</v>
      </c>
      <c r="B105" s="25" t="s">
        <v>102</v>
      </c>
      <c r="C105" s="27">
        <v>4481</v>
      </c>
      <c r="D105" s="27">
        <v>4481</v>
      </c>
      <c r="E105" s="28" t="s">
        <v>14</v>
      </c>
      <c r="F105" s="25" t="s">
        <v>103</v>
      </c>
      <c r="G105" s="27">
        <f t="shared" ref="G105" si="14">C105</f>
        <v>4481</v>
      </c>
      <c r="H105" s="25" t="str">
        <f t="shared" ref="H105:I105" si="15">F105</f>
        <v>บริษัท เอส.อาร์.ซุปเปอร์มาร์ท จำกัด</v>
      </c>
      <c r="I105" s="27">
        <f t="shared" si="15"/>
        <v>4481</v>
      </c>
      <c r="J105" s="65" t="s">
        <v>24</v>
      </c>
      <c r="K105" s="54">
        <v>4523690058</v>
      </c>
      <c r="L105" s="55">
        <v>45986</v>
      </c>
    </row>
    <row r="106" spans="1:12" ht="50.1" customHeight="1" x14ac:dyDescent="0.2">
      <c r="A106" s="12">
        <v>71</v>
      </c>
      <c r="B106" s="25" t="s">
        <v>104</v>
      </c>
      <c r="C106" s="27">
        <v>6898</v>
      </c>
      <c r="D106" s="27">
        <v>6898</v>
      </c>
      <c r="E106" s="28" t="s">
        <v>14</v>
      </c>
      <c r="F106" s="25" t="s">
        <v>105</v>
      </c>
      <c r="G106" s="27">
        <f t="shared" ref="G106" si="16">C106</f>
        <v>6898</v>
      </c>
      <c r="H106" s="25" t="str">
        <f t="shared" ref="H106:I106" si="17">F106</f>
        <v>หจก.พลสินเครื่องเขียน</v>
      </c>
      <c r="I106" s="27">
        <f t="shared" si="17"/>
        <v>6898</v>
      </c>
      <c r="J106" s="29" t="s">
        <v>24</v>
      </c>
      <c r="K106" s="54" t="s">
        <v>106</v>
      </c>
      <c r="L106" s="55">
        <v>45987</v>
      </c>
    </row>
    <row r="107" spans="1:12" ht="50.1" customHeight="1" x14ac:dyDescent="0.2">
      <c r="A107" s="16">
        <v>72</v>
      </c>
      <c r="B107" s="41" t="s">
        <v>152</v>
      </c>
      <c r="C107" s="48">
        <v>42850.46</v>
      </c>
      <c r="D107" s="48">
        <v>42850.46</v>
      </c>
      <c r="E107" s="16" t="s">
        <v>147</v>
      </c>
      <c r="F107" s="49" t="s">
        <v>138</v>
      </c>
      <c r="G107" s="48">
        <v>42850.46</v>
      </c>
      <c r="H107" s="49" t="s">
        <v>138</v>
      </c>
      <c r="I107" s="48">
        <v>42850.46</v>
      </c>
      <c r="J107" s="50" t="s">
        <v>24</v>
      </c>
      <c r="K107" s="51" t="s">
        <v>204</v>
      </c>
      <c r="L107" s="61" t="s">
        <v>197</v>
      </c>
    </row>
    <row r="108" spans="1:12" ht="50.1" customHeight="1" x14ac:dyDescent="0.2">
      <c r="A108" s="16">
        <v>73</v>
      </c>
      <c r="B108" s="41" t="s">
        <v>148</v>
      </c>
      <c r="C108" s="48">
        <v>66000</v>
      </c>
      <c r="D108" s="48">
        <v>66000</v>
      </c>
      <c r="E108" s="16" t="s">
        <v>147</v>
      </c>
      <c r="F108" s="49" t="s">
        <v>125</v>
      </c>
      <c r="G108" s="48">
        <v>66000</v>
      </c>
      <c r="H108" s="49" t="s">
        <v>125</v>
      </c>
      <c r="I108" s="48">
        <v>66000</v>
      </c>
      <c r="J108" s="50" t="s">
        <v>24</v>
      </c>
      <c r="K108" s="51" t="s">
        <v>203</v>
      </c>
      <c r="L108" s="61" t="s">
        <v>198</v>
      </c>
    </row>
    <row r="109" spans="1:12" ht="50.1" customHeight="1" x14ac:dyDescent="0.2">
      <c r="A109" s="16">
        <v>74</v>
      </c>
      <c r="B109" s="41" t="s">
        <v>148</v>
      </c>
      <c r="C109" s="48">
        <v>5800</v>
      </c>
      <c r="D109" s="48">
        <v>5800</v>
      </c>
      <c r="E109" s="16" t="s">
        <v>147</v>
      </c>
      <c r="F109" s="49" t="s">
        <v>145</v>
      </c>
      <c r="G109" s="48">
        <v>5800</v>
      </c>
      <c r="H109" s="49" t="s">
        <v>145</v>
      </c>
      <c r="I109" s="48">
        <v>5800</v>
      </c>
      <c r="J109" s="50" t="s">
        <v>24</v>
      </c>
      <c r="K109" s="51" t="s">
        <v>202</v>
      </c>
      <c r="L109" s="61" t="s">
        <v>198</v>
      </c>
    </row>
    <row r="110" spans="1:12" ht="50.1" customHeight="1" x14ac:dyDescent="0.2">
      <c r="A110" s="12">
        <v>75</v>
      </c>
      <c r="B110" s="25" t="s">
        <v>107</v>
      </c>
      <c r="C110" s="27">
        <v>4200</v>
      </c>
      <c r="D110" s="27">
        <v>4200</v>
      </c>
      <c r="E110" s="28" t="s">
        <v>14</v>
      </c>
      <c r="F110" s="25" t="s">
        <v>108</v>
      </c>
      <c r="G110" s="27">
        <f t="shared" ref="G110" si="18">C110</f>
        <v>4200</v>
      </c>
      <c r="H110" s="25" t="str">
        <f t="shared" ref="H110:I110" si="19">F110</f>
        <v>ร้านพิชัย เคมีภัณฑ์</v>
      </c>
      <c r="I110" s="27">
        <f t="shared" si="19"/>
        <v>4200</v>
      </c>
      <c r="J110" s="29" t="s">
        <v>24</v>
      </c>
      <c r="K110" s="54" t="s">
        <v>109</v>
      </c>
      <c r="L110" s="55">
        <v>45988</v>
      </c>
    </row>
    <row r="111" spans="1:12" ht="50.1" customHeight="1" x14ac:dyDescent="0.2">
      <c r="A111" s="16">
        <v>76</v>
      </c>
      <c r="B111" s="41" t="s">
        <v>148</v>
      </c>
      <c r="C111" s="48">
        <v>70000</v>
      </c>
      <c r="D111" s="48">
        <v>70000</v>
      </c>
      <c r="E111" s="16" t="s">
        <v>147</v>
      </c>
      <c r="F111" s="49" t="s">
        <v>125</v>
      </c>
      <c r="G111" s="48">
        <v>70000</v>
      </c>
      <c r="H111" s="49" t="s">
        <v>125</v>
      </c>
      <c r="I111" s="48">
        <v>70000</v>
      </c>
      <c r="J111" s="50" t="s">
        <v>24</v>
      </c>
      <c r="K111" s="51" t="s">
        <v>201</v>
      </c>
      <c r="L111" s="61" t="s">
        <v>199</v>
      </c>
    </row>
    <row r="112" spans="1:12" ht="50.1" customHeight="1" x14ac:dyDescent="0.2">
      <c r="A112" s="16">
        <v>77</v>
      </c>
      <c r="B112" s="41" t="s">
        <v>159</v>
      </c>
      <c r="C112" s="48">
        <v>39252.339999999997</v>
      </c>
      <c r="D112" s="48">
        <v>39252.339999999997</v>
      </c>
      <c r="E112" s="16" t="s">
        <v>147</v>
      </c>
      <c r="F112" s="49" t="s">
        <v>146</v>
      </c>
      <c r="G112" s="48">
        <v>39252.339999999997</v>
      </c>
      <c r="H112" s="49" t="s">
        <v>146</v>
      </c>
      <c r="I112" s="48">
        <v>39252.339999999997</v>
      </c>
      <c r="J112" s="50" t="s">
        <v>24</v>
      </c>
      <c r="K112" s="51" t="s">
        <v>246</v>
      </c>
      <c r="L112" s="40" t="s">
        <v>199</v>
      </c>
    </row>
    <row r="113" spans="1:11" ht="33" customHeight="1" x14ac:dyDescent="0.2">
      <c r="A113" s="46"/>
      <c r="B113" s="44"/>
      <c r="C113" s="7"/>
      <c r="D113" s="7"/>
      <c r="E113" s="6"/>
      <c r="F113" s="10"/>
      <c r="G113" s="7"/>
      <c r="H113" s="10"/>
      <c r="I113" s="7"/>
      <c r="J113" s="6"/>
      <c r="K113" s="6"/>
    </row>
  </sheetData>
  <mergeCells count="125">
    <mergeCell ref="H102:H104"/>
    <mergeCell ref="I75:I77"/>
    <mergeCell ref="J75:J77"/>
    <mergeCell ref="K75:K77"/>
    <mergeCell ref="L75:L77"/>
    <mergeCell ref="C85:C87"/>
    <mergeCell ref="D85:D87"/>
    <mergeCell ref="E85:E87"/>
    <mergeCell ref="H85:H87"/>
    <mergeCell ref="I85:I87"/>
    <mergeCell ref="J85:J87"/>
    <mergeCell ref="K85:K87"/>
    <mergeCell ref="L85:L87"/>
    <mergeCell ref="C72:C74"/>
    <mergeCell ref="D72:D74"/>
    <mergeCell ref="E72:E74"/>
    <mergeCell ref="H72:H74"/>
    <mergeCell ref="I72:I74"/>
    <mergeCell ref="J72:J74"/>
    <mergeCell ref="K72:K74"/>
    <mergeCell ref="L72:L74"/>
    <mergeCell ref="I60:I62"/>
    <mergeCell ref="J60:J62"/>
    <mergeCell ref="K60:K62"/>
    <mergeCell ref="L60:L62"/>
    <mergeCell ref="C67:C69"/>
    <mergeCell ref="D67:D69"/>
    <mergeCell ref="E67:E69"/>
    <mergeCell ref="H67:H69"/>
    <mergeCell ref="I67:I69"/>
    <mergeCell ref="J67:J69"/>
    <mergeCell ref="K67:K69"/>
    <mergeCell ref="L67:L69"/>
    <mergeCell ref="I37:I39"/>
    <mergeCell ref="J37:J39"/>
    <mergeCell ref="K37:K39"/>
    <mergeCell ref="L37:L39"/>
    <mergeCell ref="B40:B43"/>
    <mergeCell ref="C40:C43"/>
    <mergeCell ref="D40:D43"/>
    <mergeCell ref="E40:E43"/>
    <mergeCell ref="H40:H43"/>
    <mergeCell ref="I40:I43"/>
    <mergeCell ref="J40:J43"/>
    <mergeCell ref="K40:K43"/>
    <mergeCell ref="L40:L43"/>
    <mergeCell ref="I11:I13"/>
    <mergeCell ref="J11:J13"/>
    <mergeCell ref="K11:K13"/>
    <mergeCell ref="L11:L13"/>
    <mergeCell ref="C17:C19"/>
    <mergeCell ref="D17:D19"/>
    <mergeCell ref="E17:E19"/>
    <mergeCell ref="I17:I19"/>
    <mergeCell ref="J17:J19"/>
    <mergeCell ref="K17:K19"/>
    <mergeCell ref="L17:L19"/>
    <mergeCell ref="A40:A43"/>
    <mergeCell ref="A102:A104"/>
    <mergeCell ref="A85:A87"/>
    <mergeCell ref="B75:B77"/>
    <mergeCell ref="C60:C62"/>
    <mergeCell ref="D60:D62"/>
    <mergeCell ref="C75:C77"/>
    <mergeCell ref="D75:D77"/>
    <mergeCell ref="C102:C104"/>
    <mergeCell ref="D102:D104"/>
    <mergeCell ref="B20:B22"/>
    <mergeCell ref="L102:L104"/>
    <mergeCell ref="K102:K104"/>
    <mergeCell ref="J102:J104"/>
    <mergeCell ref="I102:I104"/>
    <mergeCell ref="C20:C22"/>
    <mergeCell ref="D20:D22"/>
    <mergeCell ref="E20:E22"/>
    <mergeCell ref="I20:I22"/>
    <mergeCell ref="J20:J22"/>
    <mergeCell ref="K20:K22"/>
    <mergeCell ref="L20:L22"/>
    <mergeCell ref="A11:A13"/>
    <mergeCell ref="A17:A19"/>
    <mergeCell ref="H17:H19"/>
    <mergeCell ref="B11:B13"/>
    <mergeCell ref="B17:B19"/>
    <mergeCell ref="C11:C13"/>
    <mergeCell ref="D11:D13"/>
    <mergeCell ref="E11:E13"/>
    <mergeCell ref="H11:H13"/>
    <mergeCell ref="B85:B87"/>
    <mergeCell ref="B102:B104"/>
    <mergeCell ref="H75:H77"/>
    <mergeCell ref="B37:B39"/>
    <mergeCell ref="B60:B62"/>
    <mergeCell ref="B67:B69"/>
    <mergeCell ref="B72:B74"/>
    <mergeCell ref="C37:C39"/>
    <mergeCell ref="D37:D39"/>
    <mergeCell ref="E37:E39"/>
    <mergeCell ref="H37:H39"/>
    <mergeCell ref="E60:E62"/>
    <mergeCell ref="H60:H62"/>
    <mergeCell ref="E75:E77"/>
    <mergeCell ref="E102:E104"/>
    <mergeCell ref="A1:L1"/>
    <mergeCell ref="A2:L2"/>
    <mergeCell ref="A3:L3"/>
    <mergeCell ref="F4:G4"/>
    <mergeCell ref="H4:I4"/>
    <mergeCell ref="K4:L4"/>
    <mergeCell ref="J5:J6"/>
    <mergeCell ref="K5:L5"/>
    <mergeCell ref="A67:A69"/>
    <mergeCell ref="A72:A74"/>
    <mergeCell ref="A75:A77"/>
    <mergeCell ref="A5:A6"/>
    <mergeCell ref="B5:B6"/>
    <mergeCell ref="C5:C6"/>
    <mergeCell ref="D5:D6"/>
    <mergeCell ref="E5:E6"/>
    <mergeCell ref="F5:G5"/>
    <mergeCell ref="H5:I5"/>
    <mergeCell ref="A20:A22"/>
    <mergeCell ref="H20:H22"/>
    <mergeCell ref="A37:A39"/>
    <mergeCell ref="A60:A62"/>
  </mergeCells>
  <pageMargins left="0.23622047244094491" right="0.19685039370078741" top="0.19685039370078741" bottom="0.59055118110236227" header="0" footer="0.62992125984251968"/>
  <pageSetup paperSize="9" scale="37" fitToHeight="0" orientation="landscape" r:id="rId1"/>
  <rowBreaks count="4" manualBreakCount="4">
    <brk id="27" max="16383" man="1"/>
    <brk id="47" max="16383" man="1"/>
    <brk id="69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สชร.1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PC0560</cp:lastModifiedBy>
  <cp:lastPrinted>2026-06-30T02:59:13Z</cp:lastPrinted>
  <dcterms:created xsi:type="dcterms:W3CDTF">2023-04-24T07:04:18Z</dcterms:created>
  <dcterms:modified xsi:type="dcterms:W3CDTF">2026-06-30T03:00:52Z</dcterms:modified>
</cp:coreProperties>
</file>