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3568\Downloads\"/>
    </mc:Choice>
  </mc:AlternateContent>
  <xr:revisionPtr revIDLastSave="0" documentId="13_ncr:1_{C1DF545A-7727-48BC-B588-27ACE1D4F7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พ.ย.67" sheetId="58" r:id="rId1"/>
  </sheets>
  <definedNames>
    <definedName name="_xlnm.Print_Area" localSheetId="0">'พ.ย.67'!$A$46:$K$48</definedName>
    <definedName name="_xlnm.Print_Titles" localSheetId="0">'พ.ย.67'!$4:$6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7" i="58" l="1"/>
  <c r="H37" i="58"/>
  <c r="H30" i="58"/>
  <c r="H8" i="58"/>
  <c r="H7" i="58"/>
  <c r="H43" i="58"/>
  <c r="H12" i="58"/>
  <c r="H9" i="58"/>
  <c r="H27" i="58"/>
  <c r="H34" i="58"/>
  <c r="I34" i="58"/>
  <c r="H15" i="58"/>
  <c r="H18" i="58"/>
  <c r="H21" i="58"/>
  <c r="H24" i="58"/>
  <c r="H40" i="58"/>
  <c r="I40" i="58"/>
</calcChain>
</file>

<file path=xl/sharedStrings.xml><?xml version="1.0" encoding="utf-8"?>
<sst xmlns="http://schemas.openxmlformats.org/spreadsheetml/2006/main" count="169" uniqueCount="118">
  <si>
    <t>ราคากลาง</t>
  </si>
  <si>
    <t>วิธีซื้อหรือจ้าง</t>
  </si>
  <si>
    <t>ซื้อน้ำดื่มสำหรับใช้ในงานบรรยายวิชาการ ESG-Related 	Risks and Managementร่วมกับ สคร.</t>
  </si>
  <si>
    <t>วิธีเฉพาะเจาะจง</t>
  </si>
  <si>
    <t>สมาคมสโมสรพนักงานยาสูบกรุงเทพมหานคร</t>
  </si>
  <si>
    <t>ซื้อกระเป๋าผ้าใส่ของที่ระลึกสำหรับใช้ในงานบรรยายวิชาการ ESG-Related Risks 	and Management ร่วมกับ สคร.</t>
  </si>
  <si>
    <t>นางสาวนันท์นภัส
นวกรกุล</t>
  </si>
  <si>
    <t>ซื้อกระเช้าสำหรับใช้ในโอกาสขึ้นปีใหม่ ประจำปี 2568</t>
  </si>
  <si>
    <t>บริษัท ธรรมชาติเพื่อสุขภาพ จำกัด</t>
  </si>
  <si>
    <t>Tobacco Flavour 006 จำนวน 4,000 กิโลกรัม</t>
  </si>
  <si>
    <t>เฉพาะเจาะจง</t>
  </si>
  <si>
    <t>Bell Flavors&amp;Fragrances,Inc</t>
  </si>
  <si>
    <t>ซื้อน้ำมันเชื้อเพลิงสำหรับสำนักงาน</t>
  </si>
  <si>
    <t>หจก.เด่นห้าปิโตรเลียม</t>
  </si>
  <si>
    <t>เกณฑ์อื่น</t>
  </si>
  <si>
    <t>ซื้อน้ำมันเชื้อเพลิงสำหรับสถานีใบยาป่าสักขวางและเวียงพาน</t>
  </si>
  <si>
    <t>หจก.ปิยะพรเจริญกิจ</t>
  </si>
  <si>
    <t xml:space="preserve">จัดซื้อวัสดุและอุปกรณ์ซ่อมแซมภายในอาคาร สนง. </t>
  </si>
  <si>
    <t>บ.ตันติพงษ์ เทรดดิ้ง (สำนักงานใหญ่)</t>
  </si>
  <si>
    <t>ร้านฮิมกี่</t>
  </si>
  <si>
    <t>หจก.สหไพบูลย์ (สำนักงานใหญ่)</t>
  </si>
  <si>
    <t>จ้างทำความสะอาด บ้านพักพนักงาน และอาคารรับรองหลังเก่า แปลง 1</t>
  </si>
  <si>
    <t>บริษัท ยูนิเพสท์ จำกัด</t>
  </si>
  <si>
    <t>บจก.นัมเบอร์ วัน คลีนนิ่ง</t>
  </si>
  <si>
    <t>บจก.คลีนนิ่ง โซลูชั่น</t>
  </si>
  <si>
    <t>ค่าจ้างเหมาแผ้วถางปรับพื้นที่</t>
  </si>
  <si>
    <t>นายอำพร ตากุน</t>
  </si>
  <si>
    <t>นายสนอง ปัญโญ</t>
  </si>
  <si>
    <t>นายสุรศักด์ หล้ากาศ</t>
  </si>
  <si>
    <t>จ้างซ่อมแซมระบบไฟฟ้าโกดังรับซื้อ ฯ ส.ป่าก่อดำ</t>
  </si>
  <si>
    <t>บริษัท เอส.บี.ซี.การไฟฟ้า จำกัด</t>
  </si>
  <si>
    <t>ห้างหุ้นส่วนจำกัด เชียงราย ขายส่ง อิเล็คทริค</t>
  </si>
  <si>
    <t>หจก.เอสพี เซอร์วิส เชียงราย</t>
  </si>
  <si>
    <t>จ้างติดตั้งประตูไม้อัด บ้านพักพนักงาน และอาคารรับรองหลังเก่า แปลง 1</t>
  </si>
  <si>
    <t>ห้างหุ้นส่วนจำกัด รุ่งฉัตรคอนสตรัคชั่น</t>
  </si>
  <si>
    <t>หจก.เหนือสุดพัฒนา</t>
  </si>
  <si>
    <t>กรีนเฮ้าส์ คอนสตัคชั่น แอนด์ เอ็นจิเนี่ยร์ริ่ง เซอร์วิส</t>
  </si>
  <si>
    <t>จ้างเปลี่ยนยางรถยนต์ ทะเบียน กท-8035 ชร และ กธ-9781 ชร ของ สนง.</t>
  </si>
  <si>
    <t>หจก.เชียงรายคาร์เซอร์วิส</t>
  </si>
  <si>
    <t>ร้านลิขิตการยาง เชียงราย</t>
  </si>
  <si>
    <t>เอส.เค.ยางยนต์เชียงราย</t>
  </si>
  <si>
    <t>จ้างทำป้ายไวนิลประชาสัมพันธ์ สนง.</t>
  </si>
  <si>
    <t>เชียงรายซิลค์สกรีน</t>
  </si>
  <si>
    <t>สามสติ๊กเกอร์</t>
  </si>
  <si>
    <t>เชียงรายสติ๊กเกอร์</t>
  </si>
  <si>
    <t>จ้างซ่อมแซมเครื่องถ่ายเอกสาร สนง.</t>
  </si>
  <si>
    <t>โมลี ก็อปปี้ เซอร์วิส</t>
  </si>
  <si>
    <t>ร้านเชียงรายซัพพลายเซอร์วิส</t>
  </si>
  <si>
    <t>หจก.เม็งรายซัพพลายเซอร์วิส</t>
  </si>
  <si>
    <t>จัดซื้อวัสดุเบ็ดเตล็ด ทำเสาหลักเขต (ไร่ใต้)</t>
  </si>
  <si>
    <t>หจก.สิริภัณฑ์วัสดุก่อสร้าง (สำนักงานใหญ่)</t>
  </si>
  <si>
    <t>บจก.รุ่งเจริญค้าวัสดุภัณฑ์ (แม่สาย)</t>
  </si>
  <si>
    <t>เวียงพานโฮมมาร์ท แม่สาย</t>
  </si>
  <si>
    <t>จัดซื้อครุภัณฑ์พัดลมตั้งพื้น 16 นิ้ว ส.ป่าก่อดำ</t>
  </si>
  <si>
    <t>บจก.ที.วี. (ไทยแลนด์) (สำนักงานใหญ่)</t>
  </si>
  <si>
    <t>บจก.ทวียนต์มาร์เก็ตติ้ง</t>
  </si>
  <si>
    <t>สินธานี อิเล็คทรอนิกค์</t>
  </si>
  <si>
    <t xml:space="preserve">จ้างซ่อมแซมปั๊มน้ำ บ้านพักรับรองหลังใหม่ </t>
  </si>
  <si>
    <t>สากลการเกษตร 2015 สำนักงานใหญ่</t>
  </si>
  <si>
    <t>ร้านเพชรยนต์ เชียงราย</t>
  </si>
  <si>
    <t>สหทรัพย์อะไหล่</t>
  </si>
  <si>
    <t>จักซื้อวัสดุอุปกรณ์ ซ่อมแซมเครื่องตัดหญ้า สนง.</t>
  </si>
  <si>
    <t>การยาสูบแห่งประเทศไทย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</si>
  <si>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</si>
  <si>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</si>
  <si>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</si>
  <si>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</si>
  <si>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</si>
  <si>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</si>
  <si>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</si>
  <si>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</si>
  <si>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</si>
  <si>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ลำดับที่</t>
  </si>
  <si>
    <t>งานจัดซื้อหรือจัดจ้าง</t>
  </si>
  <si>
    <t>วงเงินที่จะซื้อหรือจ้าง</t>
  </si>
  <si>
    <t>รายชื่อผู้เสนอราคาและราคาที่เสนอ</t>
  </si>
  <si>
    <t xml:space="preserve"> ผู้ได้รับการคัดเลือกและราคาที่
ตกลงซื้อหรือจ้าง  </t>
  </si>
  <si>
    <t>เหตุผลที่คัดเลือกโดยสรุป</t>
  </si>
  <si>
    <t>เลขที่และวันที่ของสัญญาหรือข้อตกลงในการซื้อ
หรือจ้าง</t>
  </si>
  <si>
    <t xml:space="preserve"> (ผู้เสนอราคา)</t>
  </si>
  <si>
    <t xml:space="preserve"> (ราคา)</t>
  </si>
  <si>
    <t xml:space="preserve">    (ผู้ได้รับคัดเลือก)</t>
  </si>
  <si>
    <t>(ราคา)</t>
  </si>
  <si>
    <t>(เลขที่)</t>
  </si>
  <si>
    <t>(วันที่)</t>
  </si>
  <si>
    <t>25 พฤศจิกายน 2567</t>
  </si>
  <si>
    <t>28 พฤศจิกายน 2567</t>
  </si>
  <si>
    <t>20 พฤศจิกายน 2567</t>
  </si>
  <si>
    <t>1 พฤศจิกายน 2567</t>
  </si>
  <si>
    <t>22 พฤศจิกายน 2567</t>
  </si>
  <si>
    <t>5 พฤศจิกายน 2567</t>
  </si>
  <si>
    <t>18 พฤศจิกายน 2567</t>
  </si>
  <si>
    <t>6 พฤศจิกายน 2567</t>
  </si>
  <si>
    <t>21 พฤศจิกายน 2567</t>
  </si>
  <si>
    <t xml:space="preserve">160002/262
</t>
  </si>
  <si>
    <t xml:space="preserve">160002/263
</t>
  </si>
  <si>
    <t xml:space="preserve">160002/273
</t>
  </si>
  <si>
    <t>วันที่  29 พฤศจิกายน 2567</t>
  </si>
  <si>
    <t xml:space="preserve">23330268/5/14/24 </t>
  </si>
  <si>
    <t xml:space="preserve">PO252101680005 </t>
  </si>
  <si>
    <t>PO252101680006.1</t>
  </si>
  <si>
    <t xml:space="preserve">1-16/68  </t>
  </si>
  <si>
    <t xml:space="preserve">PO252101680007 </t>
  </si>
  <si>
    <t xml:space="preserve">PO25210168006.1 </t>
  </si>
  <si>
    <t xml:space="preserve">PO252101680008 </t>
  </si>
  <si>
    <t xml:space="preserve">PO252101680009 </t>
  </si>
  <si>
    <t xml:space="preserve">PO252101680010 </t>
  </si>
  <si>
    <t xml:space="preserve">1-9/68 </t>
  </si>
  <si>
    <t xml:space="preserve">1-11/68 </t>
  </si>
  <si>
    <t xml:space="preserve">1-10/68 </t>
  </si>
  <si>
    <t xml:space="preserve">1-12/68 </t>
  </si>
  <si>
    <t>1-15/68</t>
  </si>
  <si>
    <t xml:space="preserve">1-14/68 </t>
  </si>
  <si>
    <t xml:space="preserve">ราคาต่ำสุด </t>
  </si>
  <si>
    <t xml:space="preserve">4,000.00
</t>
  </si>
  <si>
    <t xml:space="preserve">34,600.00
</t>
  </si>
  <si>
    <t xml:space="preserve">1,500.00
</t>
  </si>
  <si>
    <t xml:space="preserve">                                                                                                                                           สรุปผลการดำเนินการจัดซื้อจัดจ้างในรอบเดือน  พฤศจิกายน  2567                                                                                                                         แบบ สขร.1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</si>
</sst>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F800]dddd\,\ mmmm\ dd\,\ yyyy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8"/>
      <name val="Angsana New"/>
      <family val="1"/>
    </font>
    <font>
      <sz val="18"/>
      <color indexed="8"/>
      <name val="Angsana New"/>
      <family val="1"/>
    </font>
    <font>
      <sz val="18"/>
      <color rgb="FFFF0000"/>
      <name val="Angsana New"/>
      <family val="1"/>
    </font>
    <font>
      <sz val="20"/>
      <name val="Angsana New"/>
      <family val="1"/>
    </font>
    <font>
      <sz val="20"/>
      <color indexed="8"/>
      <name val="Angsana New"/>
      <family val="1"/>
    </font>
    <font>
      <sz val="20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0" fontId="2" fillId="0" borderId="0"/>
  </cellStyleXfs>
  <cellXfs count="111">
    <xf numFmtId="0" fontId="0" fillId="0" borderId="0" xfId="0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5" xfId="0" applyFont="1" applyBorder="1"/>
    <xf numFmtId="0" fontId="4" fillId="0" borderId="5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7" fillId="0" borderId="6" xfId="0" applyFont="1" applyBorder="1" applyAlignment="1">
      <alignment horizontal="center" vertical="center" wrapText="1"/>
    </xf>
    <xf numFmtId="43" fontId="7" fillId="0" borderId="6" xfId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top"/>
    </xf>
    <xf numFmtId="43" fontId="8" fillId="0" borderId="10" xfId="1" applyFont="1" applyBorder="1" applyAlignment="1">
      <alignment horizontal="right" vertical="top" wrapText="1"/>
    </xf>
    <xf numFmtId="0" fontId="8" fillId="0" borderId="8" xfId="0" applyFont="1" applyBorder="1" applyAlignment="1">
      <alignment horizontal="left" vertical="top"/>
    </xf>
    <xf numFmtId="43" fontId="8" fillId="0" borderId="8" xfId="1" applyFont="1" applyBorder="1" applyAlignment="1">
      <alignment horizontal="right" vertical="top" wrapText="1"/>
    </xf>
    <xf numFmtId="0" fontId="8" fillId="0" borderId="9" xfId="0" applyFont="1" applyBorder="1" applyAlignment="1">
      <alignment horizontal="left" vertical="top"/>
    </xf>
    <xf numFmtId="43" fontId="8" fillId="0" borderId="9" xfId="1" applyFont="1" applyBorder="1" applyAlignment="1">
      <alignment horizontal="right" vertical="top" wrapText="1"/>
    </xf>
    <xf numFmtId="0" fontId="8" fillId="0" borderId="8" xfId="0" applyFont="1" applyBorder="1" applyAlignment="1">
      <alignment horizontal="left" vertical="top" wrapText="1"/>
    </xf>
    <xf numFmtId="43" fontId="8" fillId="0" borderId="10" xfId="1" applyFont="1" applyBorder="1" applyAlignment="1">
      <alignment horizontal="right" vertical="top"/>
    </xf>
    <xf numFmtId="0" fontId="8" fillId="0" borderId="9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43" fontId="8" fillId="0" borderId="7" xfId="1" applyFont="1" applyBorder="1" applyAlignment="1">
      <alignment horizontal="right" vertical="top"/>
    </xf>
    <xf numFmtId="0" fontId="9" fillId="0" borderId="3" xfId="0" applyFont="1" applyBorder="1" applyAlignment="1">
      <alignment horizontal="left" vertical="top"/>
    </xf>
    <xf numFmtId="0" fontId="9" fillId="0" borderId="2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center" vertical="top"/>
    </xf>
    <xf numFmtId="0" fontId="7" fillId="0" borderId="6" xfId="0" applyFont="1" applyBorder="1" applyAlignment="1">
      <alignment horizontal="left" vertical="top" wrapText="1"/>
    </xf>
    <xf numFmtId="43" fontId="7" fillId="0" borderId="6" xfId="1" applyFont="1" applyFill="1" applyBorder="1" applyAlignment="1">
      <alignment horizontal="right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6" xfId="0" quotePrefix="1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43" fontId="8" fillId="0" borderId="3" xfId="1" applyFont="1" applyBorder="1" applyAlignment="1">
      <alignment horizontal="right" vertical="top" wrapText="1"/>
    </xf>
    <xf numFmtId="0" fontId="9" fillId="0" borderId="2" xfId="0" applyFont="1" applyBorder="1" applyAlignment="1">
      <alignment horizontal="left" vertical="top"/>
    </xf>
    <xf numFmtId="43" fontId="8" fillId="0" borderId="2" xfId="1" applyFont="1" applyBorder="1" applyAlignment="1">
      <alignment horizontal="right"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/>
    </xf>
    <xf numFmtId="0" fontId="8" fillId="0" borderId="2" xfId="0" applyFont="1" applyBorder="1" applyAlignment="1">
      <alignment horizontal="left" vertical="top"/>
    </xf>
    <xf numFmtId="43" fontId="7" fillId="0" borderId="7" xfId="1" applyFont="1" applyBorder="1" applyAlignment="1">
      <alignment horizontal="right" vertical="top"/>
    </xf>
    <xf numFmtId="43" fontId="7" fillId="0" borderId="8" xfId="1" applyFont="1" applyBorder="1" applyAlignment="1">
      <alignment horizontal="right" vertical="top"/>
    </xf>
    <xf numFmtId="43" fontId="7" fillId="0" borderId="9" xfId="1" applyFont="1" applyBorder="1" applyAlignment="1">
      <alignment horizontal="right" vertical="top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left" vertical="top" wrapText="1"/>
    </xf>
    <xf numFmtId="43" fontId="7" fillId="0" borderId="1" xfId="1" applyFont="1" applyFill="1" applyBorder="1" applyAlignment="1">
      <alignment horizontal="right" vertical="top" wrapText="1"/>
    </xf>
    <xf numFmtId="49" fontId="7" fillId="0" borderId="6" xfId="0" applyNumberFormat="1" applyFont="1" applyBorder="1" applyAlignment="1">
      <alignment horizontal="center" vertical="top"/>
    </xf>
    <xf numFmtId="0" fontId="8" fillId="0" borderId="7" xfId="0" applyFont="1" applyBorder="1" applyAlignment="1">
      <alignment horizontal="left" vertical="top"/>
    </xf>
    <xf numFmtId="0" fontId="9" fillId="0" borderId="7" xfId="0" applyFont="1" applyBorder="1" applyAlignment="1">
      <alignment horizontal="left" vertical="top" wrapText="1"/>
    </xf>
    <xf numFmtId="43" fontId="8" fillId="0" borderId="7" xfId="1" applyFont="1" applyBorder="1" applyAlignment="1">
      <alignment horizontal="right" vertical="top" wrapText="1"/>
    </xf>
    <xf numFmtId="49" fontId="7" fillId="0" borderId="1" xfId="0" applyNumberFormat="1" applyFont="1" applyBorder="1" applyAlignment="1">
      <alignment horizontal="center" vertical="top"/>
    </xf>
    <xf numFmtId="43" fontId="8" fillId="0" borderId="1" xfId="1" applyFont="1" applyBorder="1" applyAlignment="1">
      <alignment horizontal="right" vertical="top" wrapText="1"/>
    </xf>
    <xf numFmtId="43" fontId="8" fillId="0" borderId="1" xfId="1" applyFont="1" applyBorder="1" applyAlignment="1">
      <alignment horizontal="right" vertical="top"/>
    </xf>
    <xf numFmtId="0" fontId="8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 wrapText="1"/>
    </xf>
    <xf numFmtId="187" fontId="7" fillId="0" borderId="1" xfId="0" applyNumberFormat="1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/>
    </xf>
    <xf numFmtId="187" fontId="7" fillId="0" borderId="11" xfId="0" applyNumberFormat="1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/>
    </xf>
    <xf numFmtId="49" fontId="7" fillId="0" borderId="1" xfId="0" applyNumberFormat="1" applyFont="1" applyBorder="1" applyAlignment="1">
      <alignment horizontal="center" vertical="top"/>
    </xf>
    <xf numFmtId="49" fontId="7" fillId="0" borderId="3" xfId="0" applyNumberFormat="1" applyFont="1" applyBorder="1" applyAlignment="1">
      <alignment horizontal="center" vertical="top"/>
    </xf>
    <xf numFmtId="49" fontId="7" fillId="0" borderId="2" xfId="0" applyNumberFormat="1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0" fontId="8" fillId="0" borderId="1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43" fontId="8" fillId="0" borderId="1" xfId="1" applyFont="1" applyBorder="1" applyAlignment="1">
      <alignment horizontal="right" vertical="top" wrapText="1"/>
    </xf>
    <xf numFmtId="43" fontId="8" fillId="0" borderId="3" xfId="1" applyFont="1" applyBorder="1" applyAlignment="1">
      <alignment horizontal="right" vertical="top" wrapText="1"/>
    </xf>
    <xf numFmtId="43" fontId="8" fillId="0" borderId="2" xfId="1" applyFont="1" applyBorder="1" applyAlignment="1">
      <alignment horizontal="right" vertical="top" wrapText="1"/>
    </xf>
    <xf numFmtId="43" fontId="8" fillId="0" borderId="1" xfId="1" applyFont="1" applyBorder="1" applyAlignment="1">
      <alignment horizontal="right" vertical="top"/>
    </xf>
    <xf numFmtId="43" fontId="8" fillId="0" borderId="3" xfId="1" applyFont="1" applyBorder="1" applyAlignment="1">
      <alignment horizontal="right" vertical="top"/>
    </xf>
    <xf numFmtId="43" fontId="8" fillId="0" borderId="2" xfId="1" applyFont="1" applyBorder="1" applyAlignment="1">
      <alignment horizontal="right" vertical="top"/>
    </xf>
    <xf numFmtId="0" fontId="8" fillId="0" borderId="1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8" fillId="0" borderId="2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187" fontId="7" fillId="0" borderId="1" xfId="0" applyNumberFormat="1" applyFont="1" applyBorder="1" applyAlignment="1">
      <alignment horizontal="left" vertical="top" wrapText="1"/>
    </xf>
    <xf numFmtId="187" fontId="7" fillId="0" borderId="3" xfId="0" applyNumberFormat="1" applyFont="1" applyBorder="1" applyAlignment="1">
      <alignment horizontal="left" vertical="top" wrapText="1"/>
    </xf>
    <xf numFmtId="187" fontId="7" fillId="0" borderId="2" xfId="0" applyNumberFormat="1" applyFont="1" applyBorder="1" applyAlignment="1">
      <alignment horizontal="left" vertical="top" wrapText="1"/>
    </xf>
    <xf numFmtId="43" fontId="7" fillId="0" borderId="1" xfId="1" applyFont="1" applyBorder="1" applyAlignment="1">
      <alignment horizontal="right" vertical="top" wrapText="1"/>
    </xf>
    <xf numFmtId="43" fontId="7" fillId="0" borderId="3" xfId="1" applyFont="1" applyBorder="1" applyAlignment="1">
      <alignment horizontal="right" vertical="top" wrapText="1"/>
    </xf>
    <xf numFmtId="43" fontId="7" fillId="0" borderId="2" xfId="1" applyFont="1" applyBorder="1" applyAlignment="1">
      <alignment horizontal="right" vertical="top" wrapText="1"/>
    </xf>
    <xf numFmtId="43" fontId="7" fillId="0" borderId="1" xfId="1" applyFont="1" applyBorder="1" applyAlignment="1">
      <alignment horizontal="right" vertical="top"/>
    </xf>
    <xf numFmtId="43" fontId="7" fillId="0" borderId="3" xfId="1" applyFont="1" applyBorder="1" applyAlignment="1">
      <alignment horizontal="right" vertical="top"/>
    </xf>
    <xf numFmtId="43" fontId="7" fillId="0" borderId="2" xfId="1" applyFont="1" applyBorder="1" applyAlignment="1">
      <alignment horizontal="right" vertical="top"/>
    </xf>
    <xf numFmtId="0" fontId="7" fillId="0" borderId="1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187" fontId="7" fillId="0" borderId="1" xfId="0" quotePrefix="1" applyNumberFormat="1" applyFont="1" applyBorder="1" applyAlignment="1">
      <alignment horizontal="left" vertical="top" wrapText="1"/>
    </xf>
    <xf numFmtId="187" fontId="7" fillId="0" borderId="3" xfId="0" quotePrefix="1" applyNumberFormat="1" applyFont="1" applyBorder="1" applyAlignment="1">
      <alignment horizontal="left" vertical="top" wrapText="1"/>
    </xf>
    <xf numFmtId="187" fontId="7" fillId="0" borderId="2" xfId="0" quotePrefix="1" applyNumberFormat="1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/>
    </xf>
    <xf numFmtId="0" fontId="8" fillId="0" borderId="3" xfId="0" applyFont="1" applyBorder="1" applyAlignment="1">
      <alignment horizontal="left" vertical="top"/>
    </xf>
    <xf numFmtId="0" fontId="8" fillId="0" borderId="2" xfId="0" applyFont="1" applyBorder="1" applyAlignment="1">
      <alignment horizontal="left" vertical="top"/>
    </xf>
    <xf numFmtId="187" fontId="7" fillId="0" borderId="11" xfId="0" quotePrefix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3" fontId="7" fillId="0" borderId="1" xfId="1" applyFont="1" applyBorder="1" applyAlignment="1">
      <alignment horizontal="center" vertical="center" wrapText="1"/>
    </xf>
    <xf numFmtId="43" fontId="7" fillId="0" borderId="2" xfId="1" applyFont="1" applyBorder="1" applyAlignment="1">
      <alignment horizontal="center" vertical="center" wrapText="1"/>
    </xf>
  </cellXfs>
  <cellStyles count="7">
    <cellStyle name="Comma 2" xfId="3" xr:uid="{00000000-0005-0000-0000-000001000000}"/>
    <cellStyle name="Comma 2 2" xfId="5" xr:uid="{00000000-0005-0000-0000-000002000000}"/>
    <cellStyle name="Normal 2" xfId="2" xr:uid="{00000000-0005-0000-0000-000004000000}"/>
    <cellStyle name="Normal 3" xfId="4" xr:uid="{00000000-0005-0000-0000-000005000000}"/>
    <cellStyle name="Normal 3 2" xfId="6" xr:uid="{00000000-0005-0000-0000-000006000000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9"/>
  <sheetViews>
    <sheetView tabSelected="1" zoomScale="50" zoomScaleNormal="50" zoomScaleSheetLayoutView="40" zoomScalePageLayoutView="40" workbookViewId="0">
      <selection sqref="A1:L48"/>
    </sheetView>
  </sheetViews>
  <sheetFormatPr defaultColWidth="9" defaultRowHeight="26.25" x14ac:dyDescent="0.55000000000000004"/>
  <cols>
    <col min="1" max="1" width="10.125" style="5" customWidth="1"/>
    <col min="2" max="2" width="40.625" style="9" customWidth="1"/>
    <col min="3" max="3" width="18.625" style="10" customWidth="1"/>
    <col min="4" max="4" width="15.875" style="10" customWidth="1"/>
    <col min="5" max="5" width="17.25" style="4" customWidth="1"/>
    <col min="6" max="6" width="43" style="9" customWidth="1"/>
    <col min="7" max="7" width="15.875" style="10" customWidth="1"/>
    <col min="8" max="8" width="29.875" style="9" customWidth="1"/>
    <col min="9" max="9" width="17.375" style="10" customWidth="1"/>
    <col min="10" max="10" width="19.375" style="4" customWidth="1"/>
    <col min="11" max="11" width="21.75" style="4" customWidth="1"/>
    <col min="12" max="12" width="22.5" style="4" customWidth="1"/>
    <col min="13" max="16384" width="9" style="4"/>
  </cols>
  <sheetData>
    <row r="1" spans="1:12" s="1" customFormat="1" ht="42.75" customHeight="1" x14ac:dyDescent="0.2">
      <c r="A1" s="103" t="s">
        <v>117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</row>
    <row r="2" spans="1:12" s="1" customFormat="1" ht="33" customHeight="1" x14ac:dyDescent="0.2">
      <c r="A2" s="103" t="s">
        <v>62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</row>
    <row r="3" spans="1:12" s="2" customFormat="1" ht="33" customHeight="1" x14ac:dyDescent="0.2">
      <c r="A3" s="104" t="s">
        <v>97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</row>
    <row r="4" spans="1:12" s="1" customFormat="1" ht="44.1" customHeight="1" x14ac:dyDescent="0.2">
      <c r="A4" s="11" t="s">
        <v>63</v>
      </c>
      <c r="B4" s="11" t="s">
        <v>64</v>
      </c>
      <c r="C4" s="12" t="s">
        <v>65</v>
      </c>
      <c r="D4" s="12" t="s">
        <v>66</v>
      </c>
      <c r="E4" s="11" t="s">
        <v>67</v>
      </c>
      <c r="F4" s="105" t="s">
        <v>68</v>
      </c>
      <c r="G4" s="106"/>
      <c r="H4" s="105" t="s">
        <v>69</v>
      </c>
      <c r="I4" s="106"/>
      <c r="J4" s="11" t="s">
        <v>70</v>
      </c>
      <c r="K4" s="105" t="s">
        <v>71</v>
      </c>
      <c r="L4" s="106"/>
    </row>
    <row r="5" spans="1:12" s="1" customFormat="1" ht="92.1" customHeight="1" x14ac:dyDescent="0.2">
      <c r="A5" s="107" t="s">
        <v>72</v>
      </c>
      <c r="B5" s="107" t="s">
        <v>73</v>
      </c>
      <c r="C5" s="109" t="s">
        <v>74</v>
      </c>
      <c r="D5" s="109" t="s">
        <v>0</v>
      </c>
      <c r="E5" s="107" t="s">
        <v>1</v>
      </c>
      <c r="F5" s="105" t="s">
        <v>75</v>
      </c>
      <c r="G5" s="106"/>
      <c r="H5" s="105" t="s">
        <v>76</v>
      </c>
      <c r="I5" s="106"/>
      <c r="J5" s="107" t="s">
        <v>77</v>
      </c>
      <c r="K5" s="105" t="s">
        <v>78</v>
      </c>
      <c r="L5" s="106"/>
    </row>
    <row r="6" spans="1:12" s="1" customFormat="1" ht="44.1" customHeight="1" x14ac:dyDescent="0.2">
      <c r="A6" s="108"/>
      <c r="B6" s="108"/>
      <c r="C6" s="110"/>
      <c r="D6" s="110"/>
      <c r="E6" s="108"/>
      <c r="F6" s="11" t="s">
        <v>79</v>
      </c>
      <c r="G6" s="12" t="s">
        <v>80</v>
      </c>
      <c r="H6" s="11" t="s">
        <v>81</v>
      </c>
      <c r="I6" s="12" t="s">
        <v>82</v>
      </c>
      <c r="J6" s="108"/>
      <c r="K6" s="11" t="s">
        <v>83</v>
      </c>
      <c r="L6" s="13" t="s">
        <v>84</v>
      </c>
    </row>
    <row r="7" spans="1:12" ht="57.75" customHeight="1" x14ac:dyDescent="0.55000000000000004">
      <c r="A7" s="44">
        <v>1</v>
      </c>
      <c r="B7" s="38" t="s">
        <v>15</v>
      </c>
      <c r="C7" s="52">
        <v>10700</v>
      </c>
      <c r="D7" s="53">
        <v>10700</v>
      </c>
      <c r="E7" s="54" t="s">
        <v>3</v>
      </c>
      <c r="F7" s="57" t="s">
        <v>16</v>
      </c>
      <c r="G7" s="52">
        <v>10700</v>
      </c>
      <c r="H7" s="57" t="str">
        <f>F7</f>
        <v>หจก.ปิยะพรเจริญกิจ</v>
      </c>
      <c r="I7" s="52">
        <v>10700</v>
      </c>
      <c r="J7" s="55" t="s">
        <v>14</v>
      </c>
      <c r="K7" s="58" t="s">
        <v>100</v>
      </c>
      <c r="L7" s="51" t="s">
        <v>88</v>
      </c>
    </row>
    <row r="8" spans="1:12" ht="45.75" customHeight="1" x14ac:dyDescent="0.55000000000000004">
      <c r="A8" s="44">
        <v>2</v>
      </c>
      <c r="B8" s="57" t="s">
        <v>12</v>
      </c>
      <c r="C8" s="52">
        <v>10700</v>
      </c>
      <c r="D8" s="52">
        <v>10700</v>
      </c>
      <c r="E8" s="54" t="s">
        <v>3</v>
      </c>
      <c r="F8" s="59" t="s">
        <v>13</v>
      </c>
      <c r="G8" s="52">
        <v>10700</v>
      </c>
      <c r="H8" s="59" t="str">
        <f>F8</f>
        <v>หจก.เด่นห้าปิโตรเลียม</v>
      </c>
      <c r="I8" s="52">
        <v>10700</v>
      </c>
      <c r="J8" s="55" t="s">
        <v>14</v>
      </c>
      <c r="K8" s="56" t="s">
        <v>99</v>
      </c>
      <c r="L8" s="51" t="s">
        <v>88</v>
      </c>
    </row>
    <row r="9" spans="1:12" ht="39.75" customHeight="1" x14ac:dyDescent="0.55000000000000004">
      <c r="A9" s="63">
        <v>3</v>
      </c>
      <c r="B9" s="99" t="s">
        <v>25</v>
      </c>
      <c r="C9" s="69">
        <v>22500</v>
      </c>
      <c r="D9" s="72">
        <v>22500</v>
      </c>
      <c r="E9" s="75" t="s">
        <v>3</v>
      </c>
      <c r="F9" s="14" t="s">
        <v>26</v>
      </c>
      <c r="G9" s="15">
        <v>22500</v>
      </c>
      <c r="H9" s="99" t="str">
        <f>F9</f>
        <v>นายอำพร ตากุน</v>
      </c>
      <c r="I9" s="69">
        <v>22500</v>
      </c>
      <c r="J9" s="78" t="s">
        <v>113</v>
      </c>
      <c r="K9" s="81" t="s">
        <v>103</v>
      </c>
      <c r="L9" s="63" t="s">
        <v>88</v>
      </c>
    </row>
    <row r="10" spans="1:12" ht="39.75" customHeight="1" x14ac:dyDescent="0.55000000000000004">
      <c r="A10" s="64"/>
      <c r="B10" s="100"/>
      <c r="C10" s="70"/>
      <c r="D10" s="73"/>
      <c r="E10" s="76"/>
      <c r="F10" s="16" t="s">
        <v>27</v>
      </c>
      <c r="G10" s="17">
        <v>23000</v>
      </c>
      <c r="H10" s="100"/>
      <c r="I10" s="70"/>
      <c r="J10" s="79"/>
      <c r="K10" s="82"/>
      <c r="L10" s="64"/>
    </row>
    <row r="11" spans="1:12" ht="39.75" customHeight="1" x14ac:dyDescent="0.55000000000000004">
      <c r="A11" s="65"/>
      <c r="B11" s="101"/>
      <c r="C11" s="71"/>
      <c r="D11" s="74"/>
      <c r="E11" s="77"/>
      <c r="F11" s="18" t="s">
        <v>28</v>
      </c>
      <c r="G11" s="19">
        <v>23500</v>
      </c>
      <c r="H11" s="101"/>
      <c r="I11" s="71"/>
      <c r="J11" s="80"/>
      <c r="K11" s="83"/>
      <c r="L11" s="65"/>
    </row>
    <row r="12" spans="1:12" ht="39.75" customHeight="1" x14ac:dyDescent="0.55000000000000004">
      <c r="A12" s="63">
        <v>4</v>
      </c>
      <c r="B12" s="66" t="s">
        <v>21</v>
      </c>
      <c r="C12" s="69">
        <v>72225</v>
      </c>
      <c r="D12" s="69">
        <v>72225</v>
      </c>
      <c r="E12" s="75" t="s">
        <v>3</v>
      </c>
      <c r="F12" s="14" t="s">
        <v>22</v>
      </c>
      <c r="G12" s="15">
        <v>72225</v>
      </c>
      <c r="H12" s="99" t="str">
        <f>F12</f>
        <v>บริษัท ยูนิเพสท์ จำกัด</v>
      </c>
      <c r="I12" s="69">
        <v>72225</v>
      </c>
      <c r="J12" s="78" t="s">
        <v>113</v>
      </c>
      <c r="K12" s="81" t="s">
        <v>102</v>
      </c>
      <c r="L12" s="60" t="s">
        <v>90</v>
      </c>
    </row>
    <row r="13" spans="1:12" ht="39.75" customHeight="1" x14ac:dyDescent="0.55000000000000004">
      <c r="A13" s="64"/>
      <c r="B13" s="67"/>
      <c r="C13" s="70"/>
      <c r="D13" s="70"/>
      <c r="E13" s="76"/>
      <c r="F13" s="20" t="s">
        <v>23</v>
      </c>
      <c r="G13" s="17">
        <v>72320</v>
      </c>
      <c r="H13" s="100"/>
      <c r="I13" s="70"/>
      <c r="J13" s="79"/>
      <c r="K13" s="82"/>
      <c r="L13" s="61"/>
    </row>
    <row r="14" spans="1:12" ht="39.75" customHeight="1" x14ac:dyDescent="0.55000000000000004">
      <c r="A14" s="65"/>
      <c r="B14" s="68"/>
      <c r="C14" s="71"/>
      <c r="D14" s="71"/>
      <c r="E14" s="77"/>
      <c r="F14" s="18" t="s">
        <v>24</v>
      </c>
      <c r="G14" s="19">
        <v>72350</v>
      </c>
      <c r="H14" s="101"/>
      <c r="I14" s="71"/>
      <c r="J14" s="80"/>
      <c r="K14" s="83"/>
      <c r="L14" s="62"/>
    </row>
    <row r="15" spans="1:12" ht="39.75" customHeight="1" x14ac:dyDescent="0.55000000000000004">
      <c r="A15" s="63">
        <v>5</v>
      </c>
      <c r="B15" s="66" t="s">
        <v>41</v>
      </c>
      <c r="C15" s="69">
        <v>350</v>
      </c>
      <c r="D15" s="72">
        <v>350</v>
      </c>
      <c r="E15" s="75" t="s">
        <v>3</v>
      </c>
      <c r="F15" s="48" t="s">
        <v>42</v>
      </c>
      <c r="G15" s="26">
        <v>350</v>
      </c>
      <c r="H15" s="99" t="str">
        <f>F15</f>
        <v>เชียงรายซิลค์สกรีน</v>
      </c>
      <c r="I15" s="69">
        <v>350</v>
      </c>
      <c r="J15" s="78" t="s">
        <v>113</v>
      </c>
      <c r="K15" s="93" t="s">
        <v>107</v>
      </c>
      <c r="L15" s="60" t="s">
        <v>90</v>
      </c>
    </row>
    <row r="16" spans="1:12" ht="39.75" customHeight="1" x14ac:dyDescent="0.55000000000000004">
      <c r="A16" s="64"/>
      <c r="B16" s="67"/>
      <c r="C16" s="70"/>
      <c r="D16" s="73"/>
      <c r="E16" s="76"/>
      <c r="F16" s="16" t="s">
        <v>43</v>
      </c>
      <c r="G16" s="17">
        <v>355</v>
      </c>
      <c r="H16" s="100"/>
      <c r="I16" s="70"/>
      <c r="J16" s="79"/>
      <c r="K16" s="94"/>
      <c r="L16" s="61"/>
    </row>
    <row r="17" spans="1:12" ht="39.75" customHeight="1" x14ac:dyDescent="0.55000000000000004">
      <c r="A17" s="65"/>
      <c r="B17" s="68"/>
      <c r="C17" s="71"/>
      <c r="D17" s="74"/>
      <c r="E17" s="77"/>
      <c r="F17" s="18" t="s">
        <v>44</v>
      </c>
      <c r="G17" s="19">
        <v>360</v>
      </c>
      <c r="H17" s="101"/>
      <c r="I17" s="71"/>
      <c r="J17" s="80"/>
      <c r="K17" s="95"/>
      <c r="L17" s="62"/>
    </row>
    <row r="18" spans="1:12" ht="39.75" customHeight="1" x14ac:dyDescent="0.55000000000000004">
      <c r="A18" s="63">
        <v>6</v>
      </c>
      <c r="B18" s="66" t="s">
        <v>45</v>
      </c>
      <c r="C18" s="69">
        <v>2000</v>
      </c>
      <c r="D18" s="72">
        <v>2000</v>
      </c>
      <c r="E18" s="75" t="s">
        <v>3</v>
      </c>
      <c r="F18" s="14" t="s">
        <v>46</v>
      </c>
      <c r="G18" s="15">
        <v>2000</v>
      </c>
      <c r="H18" s="99" t="str">
        <f>F18</f>
        <v>โมลี ก็อปปี้ เซอร์วิส</v>
      </c>
      <c r="I18" s="69">
        <v>2000</v>
      </c>
      <c r="J18" s="78" t="s">
        <v>113</v>
      </c>
      <c r="K18" s="93" t="s">
        <v>108</v>
      </c>
      <c r="L18" s="60" t="s">
        <v>90</v>
      </c>
    </row>
    <row r="19" spans="1:12" ht="39.75" customHeight="1" x14ac:dyDescent="0.55000000000000004">
      <c r="A19" s="64"/>
      <c r="B19" s="67"/>
      <c r="C19" s="70"/>
      <c r="D19" s="73"/>
      <c r="E19" s="76"/>
      <c r="F19" s="20" t="s">
        <v>47</v>
      </c>
      <c r="G19" s="17">
        <v>2150</v>
      </c>
      <c r="H19" s="100"/>
      <c r="I19" s="70"/>
      <c r="J19" s="79"/>
      <c r="K19" s="94"/>
      <c r="L19" s="61"/>
    </row>
    <row r="20" spans="1:12" ht="39.75" customHeight="1" x14ac:dyDescent="0.55000000000000004">
      <c r="A20" s="65"/>
      <c r="B20" s="68"/>
      <c r="C20" s="71"/>
      <c r="D20" s="74"/>
      <c r="E20" s="77"/>
      <c r="F20" s="22" t="s">
        <v>48</v>
      </c>
      <c r="G20" s="19">
        <v>2300</v>
      </c>
      <c r="H20" s="101"/>
      <c r="I20" s="71"/>
      <c r="J20" s="80"/>
      <c r="K20" s="95"/>
      <c r="L20" s="62"/>
    </row>
    <row r="21" spans="1:12" ht="39.75" customHeight="1" x14ac:dyDescent="0.55000000000000004">
      <c r="A21" s="63">
        <v>7</v>
      </c>
      <c r="B21" s="66" t="s">
        <v>49</v>
      </c>
      <c r="C21" s="69">
        <v>4200</v>
      </c>
      <c r="D21" s="72">
        <v>4200</v>
      </c>
      <c r="E21" s="75" t="s">
        <v>3</v>
      </c>
      <c r="F21" s="23" t="s">
        <v>50</v>
      </c>
      <c r="G21" s="15">
        <v>4200</v>
      </c>
      <c r="H21" s="66" t="str">
        <f>F21</f>
        <v>หจก.สิริภัณฑ์วัสดุก่อสร้าง (สำนักงานใหญ่)</v>
      </c>
      <c r="I21" s="69">
        <v>4200</v>
      </c>
      <c r="J21" s="78" t="s">
        <v>113</v>
      </c>
      <c r="K21" s="93" t="s">
        <v>109</v>
      </c>
      <c r="L21" s="60" t="s">
        <v>92</v>
      </c>
    </row>
    <row r="22" spans="1:12" ht="39.75" customHeight="1" x14ac:dyDescent="0.55000000000000004">
      <c r="A22" s="64"/>
      <c r="B22" s="67"/>
      <c r="C22" s="70"/>
      <c r="D22" s="73"/>
      <c r="E22" s="76"/>
      <c r="F22" s="20" t="s">
        <v>51</v>
      </c>
      <c r="G22" s="17">
        <v>4350</v>
      </c>
      <c r="H22" s="67"/>
      <c r="I22" s="70"/>
      <c r="J22" s="79"/>
      <c r="K22" s="94"/>
      <c r="L22" s="61"/>
    </row>
    <row r="23" spans="1:12" ht="39.75" customHeight="1" x14ac:dyDescent="0.55000000000000004">
      <c r="A23" s="65"/>
      <c r="B23" s="68"/>
      <c r="C23" s="71"/>
      <c r="D23" s="74"/>
      <c r="E23" s="77"/>
      <c r="F23" s="22" t="s">
        <v>52</v>
      </c>
      <c r="G23" s="19">
        <v>4500</v>
      </c>
      <c r="H23" s="68"/>
      <c r="I23" s="71"/>
      <c r="J23" s="80"/>
      <c r="K23" s="95"/>
      <c r="L23" s="62"/>
    </row>
    <row r="24" spans="1:12" s="3" customFormat="1" ht="70.5" customHeight="1" x14ac:dyDescent="0.55000000000000004">
      <c r="A24" s="63">
        <v>8</v>
      </c>
      <c r="B24" s="66" t="s">
        <v>53</v>
      </c>
      <c r="C24" s="69">
        <v>3500</v>
      </c>
      <c r="D24" s="72">
        <v>3500</v>
      </c>
      <c r="E24" s="75" t="s">
        <v>3</v>
      </c>
      <c r="F24" s="49" t="s">
        <v>54</v>
      </c>
      <c r="G24" s="50">
        <v>3500</v>
      </c>
      <c r="H24" s="96" t="str">
        <f>F24</f>
        <v>บจก.ที.วี. (ไทยแลนด์) (สำนักงานใหญ่)</v>
      </c>
      <c r="I24" s="69">
        <v>3500</v>
      </c>
      <c r="J24" s="78" t="s">
        <v>113</v>
      </c>
      <c r="K24" s="93" t="s">
        <v>110</v>
      </c>
      <c r="L24" s="60" t="s">
        <v>92</v>
      </c>
    </row>
    <row r="25" spans="1:12" ht="70.5" customHeight="1" x14ac:dyDescent="0.55000000000000004">
      <c r="A25" s="64"/>
      <c r="B25" s="67"/>
      <c r="C25" s="70"/>
      <c r="D25" s="73"/>
      <c r="E25" s="76"/>
      <c r="F25" s="16" t="s">
        <v>55</v>
      </c>
      <c r="G25" s="17">
        <v>3600</v>
      </c>
      <c r="H25" s="97"/>
      <c r="I25" s="70"/>
      <c r="J25" s="79"/>
      <c r="K25" s="94"/>
      <c r="L25" s="61"/>
    </row>
    <row r="26" spans="1:12" ht="70.5" customHeight="1" x14ac:dyDescent="0.55000000000000004">
      <c r="A26" s="65"/>
      <c r="B26" s="68"/>
      <c r="C26" s="71"/>
      <c r="D26" s="74"/>
      <c r="E26" s="77"/>
      <c r="F26" s="18" t="s">
        <v>56</v>
      </c>
      <c r="G26" s="19">
        <v>1850</v>
      </c>
      <c r="H26" s="98"/>
      <c r="I26" s="71"/>
      <c r="J26" s="80"/>
      <c r="K26" s="95"/>
      <c r="L26" s="62"/>
    </row>
    <row r="27" spans="1:12" ht="58.5" customHeight="1" x14ac:dyDescent="0.55000000000000004">
      <c r="A27" s="63">
        <v>9</v>
      </c>
      <c r="B27" s="66" t="s">
        <v>29</v>
      </c>
      <c r="C27" s="69">
        <v>26750</v>
      </c>
      <c r="D27" s="72">
        <v>26750</v>
      </c>
      <c r="E27" s="75" t="s">
        <v>3</v>
      </c>
      <c r="F27" s="24" t="s">
        <v>30</v>
      </c>
      <c r="G27" s="15">
        <v>26750</v>
      </c>
      <c r="H27" s="66" t="str">
        <f>F27</f>
        <v>บริษัท เอส.บี.ซี.การไฟฟ้า จำกัด</v>
      </c>
      <c r="I27" s="69">
        <v>26750</v>
      </c>
      <c r="J27" s="78" t="s">
        <v>113</v>
      </c>
      <c r="K27" s="81" t="s">
        <v>104</v>
      </c>
      <c r="L27" s="60" t="s">
        <v>91</v>
      </c>
    </row>
    <row r="28" spans="1:12" ht="58.5" customHeight="1" x14ac:dyDescent="0.55000000000000004">
      <c r="A28" s="64"/>
      <c r="B28" s="67"/>
      <c r="C28" s="70"/>
      <c r="D28" s="73"/>
      <c r="E28" s="76"/>
      <c r="F28" s="20" t="s">
        <v>31</v>
      </c>
      <c r="G28" s="17">
        <v>27300</v>
      </c>
      <c r="H28" s="67"/>
      <c r="I28" s="70"/>
      <c r="J28" s="79"/>
      <c r="K28" s="82"/>
      <c r="L28" s="61"/>
    </row>
    <row r="29" spans="1:12" ht="58.5" customHeight="1" x14ac:dyDescent="0.55000000000000004">
      <c r="A29" s="65"/>
      <c r="B29" s="68"/>
      <c r="C29" s="71"/>
      <c r="D29" s="74"/>
      <c r="E29" s="77"/>
      <c r="F29" s="22" t="s">
        <v>32</v>
      </c>
      <c r="G29" s="19">
        <v>28350</v>
      </c>
      <c r="H29" s="68"/>
      <c r="I29" s="71"/>
      <c r="J29" s="80"/>
      <c r="K29" s="83"/>
      <c r="L29" s="62"/>
    </row>
    <row r="30" spans="1:12" ht="58.5" customHeight="1" x14ac:dyDescent="0.55000000000000004">
      <c r="A30" s="63">
        <v>10</v>
      </c>
      <c r="B30" s="66" t="s">
        <v>33</v>
      </c>
      <c r="C30" s="69">
        <v>50825</v>
      </c>
      <c r="D30" s="72">
        <v>50825</v>
      </c>
      <c r="E30" s="75" t="s">
        <v>3</v>
      </c>
      <c r="F30" s="25" t="s">
        <v>34</v>
      </c>
      <c r="G30" s="26">
        <v>50825</v>
      </c>
      <c r="H30" s="66" t="str">
        <f>F30</f>
        <v>ห้างหุ้นส่วนจำกัด รุ่งฉัตรคอนสตรัคชั่น</v>
      </c>
      <c r="I30" s="69">
        <v>50825</v>
      </c>
      <c r="J30" s="78" t="s">
        <v>113</v>
      </c>
      <c r="K30" s="81" t="s">
        <v>105</v>
      </c>
      <c r="L30" s="60" t="s">
        <v>91</v>
      </c>
    </row>
    <row r="31" spans="1:12" ht="58.5" customHeight="1" x14ac:dyDescent="0.55000000000000004">
      <c r="A31" s="64"/>
      <c r="B31" s="67"/>
      <c r="C31" s="70"/>
      <c r="D31" s="73"/>
      <c r="E31" s="76"/>
      <c r="F31" s="27" t="s">
        <v>35</v>
      </c>
      <c r="G31" s="17">
        <v>51300</v>
      </c>
      <c r="H31" s="67"/>
      <c r="I31" s="70"/>
      <c r="J31" s="79"/>
      <c r="K31" s="82"/>
      <c r="L31" s="61"/>
    </row>
    <row r="32" spans="1:12" ht="58.5" customHeight="1" x14ac:dyDescent="0.55000000000000004">
      <c r="A32" s="65"/>
      <c r="B32" s="68"/>
      <c r="C32" s="71"/>
      <c r="D32" s="74"/>
      <c r="E32" s="77"/>
      <c r="F32" s="28" t="s">
        <v>36</v>
      </c>
      <c r="G32" s="19">
        <v>52350</v>
      </c>
      <c r="H32" s="68"/>
      <c r="I32" s="71"/>
      <c r="J32" s="80"/>
      <c r="K32" s="83"/>
      <c r="L32" s="62"/>
    </row>
    <row r="33" spans="1:12" ht="70.5" customHeight="1" x14ac:dyDescent="0.55000000000000004">
      <c r="A33" s="29">
        <v>11</v>
      </c>
      <c r="B33" s="30" t="s">
        <v>9</v>
      </c>
      <c r="C33" s="31">
        <v>2316000</v>
      </c>
      <c r="D33" s="31">
        <v>2248560</v>
      </c>
      <c r="E33" s="32" t="s">
        <v>10</v>
      </c>
      <c r="F33" s="30" t="s">
        <v>11</v>
      </c>
      <c r="G33" s="31">
        <v>2265734.2599999998</v>
      </c>
      <c r="H33" s="30" t="s">
        <v>11</v>
      </c>
      <c r="I33" s="31">
        <v>2265734.2599999998</v>
      </c>
      <c r="J33" s="32" t="s">
        <v>113</v>
      </c>
      <c r="K33" s="33" t="s">
        <v>98</v>
      </c>
      <c r="L33" s="47" t="s">
        <v>87</v>
      </c>
    </row>
    <row r="34" spans="1:12" s="3" customFormat="1" ht="60" customHeight="1" x14ac:dyDescent="0.55000000000000004">
      <c r="A34" s="63">
        <v>12</v>
      </c>
      <c r="B34" s="66" t="s">
        <v>37</v>
      </c>
      <c r="C34" s="69">
        <v>27420</v>
      </c>
      <c r="D34" s="72">
        <v>27420</v>
      </c>
      <c r="E34" s="75" t="s">
        <v>3</v>
      </c>
      <c r="F34" s="34" t="s">
        <v>38</v>
      </c>
      <c r="G34" s="35">
        <v>27420</v>
      </c>
      <c r="H34" s="66" t="str">
        <f>F34</f>
        <v>หจก.เชียงรายคาร์เซอร์วิส</v>
      </c>
      <c r="I34" s="69">
        <f>G34</f>
        <v>27420</v>
      </c>
      <c r="J34" s="78" t="s">
        <v>113</v>
      </c>
      <c r="K34" s="81" t="s">
        <v>106</v>
      </c>
      <c r="L34" s="60" t="s">
        <v>87</v>
      </c>
    </row>
    <row r="35" spans="1:12" s="3" customFormat="1" ht="60" customHeight="1" x14ac:dyDescent="0.55000000000000004">
      <c r="A35" s="64"/>
      <c r="B35" s="67"/>
      <c r="C35" s="70"/>
      <c r="D35" s="73"/>
      <c r="E35" s="76"/>
      <c r="F35" s="34" t="s">
        <v>39</v>
      </c>
      <c r="G35" s="35">
        <v>27600</v>
      </c>
      <c r="H35" s="67"/>
      <c r="I35" s="70"/>
      <c r="J35" s="79"/>
      <c r="K35" s="82"/>
      <c r="L35" s="61"/>
    </row>
    <row r="36" spans="1:12" s="3" customFormat="1" ht="60" customHeight="1" x14ac:dyDescent="0.55000000000000004">
      <c r="A36" s="65"/>
      <c r="B36" s="68"/>
      <c r="C36" s="71"/>
      <c r="D36" s="74"/>
      <c r="E36" s="77"/>
      <c r="F36" s="36" t="s">
        <v>40</v>
      </c>
      <c r="G36" s="37">
        <v>27750</v>
      </c>
      <c r="H36" s="68"/>
      <c r="I36" s="71"/>
      <c r="J36" s="80"/>
      <c r="K36" s="83"/>
      <c r="L36" s="62"/>
    </row>
    <row r="37" spans="1:12" ht="60" customHeight="1" x14ac:dyDescent="0.55000000000000004">
      <c r="A37" s="63">
        <v>13</v>
      </c>
      <c r="B37" s="66" t="s">
        <v>57</v>
      </c>
      <c r="C37" s="69">
        <v>2860</v>
      </c>
      <c r="D37" s="72">
        <v>2860</v>
      </c>
      <c r="E37" s="75" t="s">
        <v>3</v>
      </c>
      <c r="F37" s="38" t="s">
        <v>58</v>
      </c>
      <c r="G37" s="35">
        <v>2860</v>
      </c>
      <c r="H37" s="66" t="str">
        <f>F37</f>
        <v>สากลการเกษตร 2015 สำนักงานใหญ่</v>
      </c>
      <c r="I37" s="69">
        <f>G37</f>
        <v>2860</v>
      </c>
      <c r="J37" s="78" t="s">
        <v>113</v>
      </c>
      <c r="K37" s="93" t="s">
        <v>111</v>
      </c>
      <c r="L37" s="60" t="s">
        <v>87</v>
      </c>
    </row>
    <row r="38" spans="1:12" ht="60" customHeight="1" x14ac:dyDescent="0.55000000000000004">
      <c r="A38" s="64"/>
      <c r="B38" s="67"/>
      <c r="C38" s="70"/>
      <c r="D38" s="73"/>
      <c r="E38" s="76"/>
      <c r="F38" s="39" t="s">
        <v>59</v>
      </c>
      <c r="G38" s="35">
        <v>2875</v>
      </c>
      <c r="H38" s="67"/>
      <c r="I38" s="70"/>
      <c r="J38" s="79"/>
      <c r="K38" s="94"/>
      <c r="L38" s="61"/>
    </row>
    <row r="39" spans="1:12" ht="60" customHeight="1" x14ac:dyDescent="0.55000000000000004">
      <c r="A39" s="65"/>
      <c r="B39" s="68"/>
      <c r="C39" s="71"/>
      <c r="D39" s="74"/>
      <c r="E39" s="77"/>
      <c r="F39" s="40" t="s">
        <v>60</v>
      </c>
      <c r="G39" s="35">
        <v>2890</v>
      </c>
      <c r="H39" s="68"/>
      <c r="I39" s="71"/>
      <c r="J39" s="80"/>
      <c r="K39" s="95"/>
      <c r="L39" s="62"/>
    </row>
    <row r="40" spans="1:12" ht="60" customHeight="1" x14ac:dyDescent="0.55000000000000004">
      <c r="A40" s="63">
        <v>14</v>
      </c>
      <c r="B40" s="90" t="s">
        <v>61</v>
      </c>
      <c r="C40" s="84">
        <v>1940</v>
      </c>
      <c r="D40" s="87">
        <v>1940</v>
      </c>
      <c r="E40" s="75" t="s">
        <v>3</v>
      </c>
      <c r="F40" s="38" t="s">
        <v>58</v>
      </c>
      <c r="G40" s="41">
        <v>1940</v>
      </c>
      <c r="H40" s="90" t="str">
        <f>F40</f>
        <v>สากลการเกษตร 2015 สำนักงานใหญ่</v>
      </c>
      <c r="I40" s="87">
        <f>G40</f>
        <v>1940</v>
      </c>
      <c r="J40" s="78" t="s">
        <v>113</v>
      </c>
      <c r="K40" s="93" t="s">
        <v>112</v>
      </c>
      <c r="L40" s="61" t="s">
        <v>93</v>
      </c>
    </row>
    <row r="41" spans="1:12" ht="60" customHeight="1" x14ac:dyDescent="0.55000000000000004">
      <c r="A41" s="64"/>
      <c r="B41" s="91"/>
      <c r="C41" s="85"/>
      <c r="D41" s="88"/>
      <c r="E41" s="76"/>
      <c r="F41" s="39" t="s">
        <v>59</v>
      </c>
      <c r="G41" s="42">
        <v>2060</v>
      </c>
      <c r="H41" s="91"/>
      <c r="I41" s="88"/>
      <c r="J41" s="79"/>
      <c r="K41" s="94"/>
      <c r="L41" s="61"/>
    </row>
    <row r="42" spans="1:12" ht="90" customHeight="1" x14ac:dyDescent="0.55000000000000004">
      <c r="A42" s="65"/>
      <c r="B42" s="92"/>
      <c r="C42" s="86"/>
      <c r="D42" s="89"/>
      <c r="E42" s="77"/>
      <c r="F42" s="40" t="s">
        <v>60</v>
      </c>
      <c r="G42" s="43">
        <v>2180</v>
      </c>
      <c r="H42" s="92"/>
      <c r="I42" s="89"/>
      <c r="J42" s="80"/>
      <c r="K42" s="95"/>
      <c r="L42" s="62"/>
    </row>
    <row r="43" spans="1:12" ht="49.5" customHeight="1" x14ac:dyDescent="0.55000000000000004">
      <c r="A43" s="63">
        <v>15</v>
      </c>
      <c r="B43" s="99" t="s">
        <v>17</v>
      </c>
      <c r="C43" s="69">
        <v>3688</v>
      </c>
      <c r="D43" s="72">
        <v>3688</v>
      </c>
      <c r="E43" s="75" t="s">
        <v>3</v>
      </c>
      <c r="F43" s="23" t="s">
        <v>18</v>
      </c>
      <c r="G43" s="21">
        <v>3688</v>
      </c>
      <c r="H43" s="66" t="str">
        <f>F43</f>
        <v>บ.ตันติพงษ์ เทรดดิ้ง (สำนักงานใหญ่)</v>
      </c>
      <c r="I43" s="69">
        <v>3688</v>
      </c>
      <c r="J43" s="78" t="s">
        <v>14</v>
      </c>
      <c r="K43" s="102" t="s">
        <v>101</v>
      </c>
      <c r="L43" s="60" t="s">
        <v>89</v>
      </c>
    </row>
    <row r="44" spans="1:12" ht="49.5" customHeight="1" x14ac:dyDescent="0.55000000000000004">
      <c r="A44" s="64"/>
      <c r="B44" s="100"/>
      <c r="C44" s="70"/>
      <c r="D44" s="73"/>
      <c r="E44" s="76"/>
      <c r="F44" s="14" t="s">
        <v>19</v>
      </c>
      <c r="G44" s="17">
        <v>4020</v>
      </c>
      <c r="H44" s="67"/>
      <c r="I44" s="70"/>
      <c r="J44" s="79"/>
      <c r="K44" s="94"/>
      <c r="L44" s="61"/>
    </row>
    <row r="45" spans="1:12" ht="49.5" customHeight="1" x14ac:dyDescent="0.55000000000000004">
      <c r="A45" s="65"/>
      <c r="B45" s="101"/>
      <c r="C45" s="71"/>
      <c r="D45" s="74"/>
      <c r="E45" s="77"/>
      <c r="F45" s="22" t="s">
        <v>20</v>
      </c>
      <c r="G45" s="19">
        <v>4352</v>
      </c>
      <c r="H45" s="68"/>
      <c r="I45" s="71"/>
      <c r="J45" s="80"/>
      <c r="K45" s="95"/>
      <c r="L45" s="62"/>
    </row>
    <row r="46" spans="1:12" ht="93" customHeight="1" x14ac:dyDescent="0.55000000000000004">
      <c r="A46" s="29">
        <v>16</v>
      </c>
      <c r="B46" s="30" t="s">
        <v>2</v>
      </c>
      <c r="C46" s="31">
        <v>4000</v>
      </c>
      <c r="D46" s="31">
        <v>4000</v>
      </c>
      <c r="E46" s="32" t="s">
        <v>3</v>
      </c>
      <c r="F46" s="30" t="s">
        <v>4</v>
      </c>
      <c r="G46" s="31" t="s">
        <v>114</v>
      </c>
      <c r="H46" s="30" t="s">
        <v>4</v>
      </c>
      <c r="I46" s="31" t="s">
        <v>114</v>
      </c>
      <c r="J46" s="32" t="s">
        <v>113</v>
      </c>
      <c r="K46" s="33" t="s">
        <v>94</v>
      </c>
      <c r="L46" s="47" t="s">
        <v>85</v>
      </c>
    </row>
    <row r="47" spans="1:12" ht="99" customHeight="1" x14ac:dyDescent="0.55000000000000004">
      <c r="A47" s="44">
        <v>17</v>
      </c>
      <c r="B47" s="45" t="s">
        <v>5</v>
      </c>
      <c r="C47" s="46">
        <v>50000</v>
      </c>
      <c r="D47" s="46">
        <v>1500</v>
      </c>
      <c r="E47" s="32" t="s">
        <v>3</v>
      </c>
      <c r="F47" s="30" t="s">
        <v>6</v>
      </c>
      <c r="G47" s="31" t="s">
        <v>116</v>
      </c>
      <c r="H47" s="30" t="s">
        <v>6</v>
      </c>
      <c r="I47" s="31" t="s">
        <v>116</v>
      </c>
      <c r="J47" s="32" t="s">
        <v>113</v>
      </c>
      <c r="K47" s="33" t="s">
        <v>95</v>
      </c>
      <c r="L47" s="47" t="s">
        <v>85</v>
      </c>
    </row>
    <row r="48" spans="1:12" ht="70.5" customHeight="1" x14ac:dyDescent="0.55000000000000004">
      <c r="A48" s="29">
        <v>18</v>
      </c>
      <c r="B48" s="30" t="s">
        <v>7</v>
      </c>
      <c r="C48" s="31">
        <v>35000</v>
      </c>
      <c r="D48" s="31">
        <v>34600</v>
      </c>
      <c r="E48" s="32" t="s">
        <v>3</v>
      </c>
      <c r="F48" s="30" t="s">
        <v>8</v>
      </c>
      <c r="G48" s="31" t="s">
        <v>115</v>
      </c>
      <c r="H48" s="30" t="s">
        <v>8</v>
      </c>
      <c r="I48" s="31" t="s">
        <v>115</v>
      </c>
      <c r="J48" s="32" t="s">
        <v>113</v>
      </c>
      <c r="K48" s="33" t="s">
        <v>96</v>
      </c>
      <c r="L48" s="47" t="s">
        <v>86</v>
      </c>
    </row>
    <row r="49" spans="1:11" x14ac:dyDescent="0.55000000000000004">
      <c r="A49" s="6"/>
      <c r="B49" s="8"/>
      <c r="K49" s="7"/>
    </row>
  </sheetData>
  <mergeCells count="135">
    <mergeCell ref="B40:B42"/>
    <mergeCell ref="B21:B23"/>
    <mergeCell ref="A1:L1"/>
    <mergeCell ref="A2:L2"/>
    <mergeCell ref="A3:L3"/>
    <mergeCell ref="F4:G4"/>
    <mergeCell ref="H4:I4"/>
    <mergeCell ref="K4:L4"/>
    <mergeCell ref="A5:A6"/>
    <mergeCell ref="B5:B6"/>
    <mergeCell ref="C5:C6"/>
    <mergeCell ref="D5:D6"/>
    <mergeCell ref="E5:E6"/>
    <mergeCell ref="F5:G5"/>
    <mergeCell ref="H5:I5"/>
    <mergeCell ref="J5:J6"/>
    <mergeCell ref="K5:L5"/>
    <mergeCell ref="A43:A45"/>
    <mergeCell ref="B12:B14"/>
    <mergeCell ref="B43:B45"/>
    <mergeCell ref="C43:C45"/>
    <mergeCell ref="D43:D45"/>
    <mergeCell ref="E43:E45"/>
    <mergeCell ref="H43:H45"/>
    <mergeCell ref="C12:C14"/>
    <mergeCell ref="B9:B11"/>
    <mergeCell ref="C9:C11"/>
    <mergeCell ref="D9:D11"/>
    <mergeCell ref="E9:E11"/>
    <mergeCell ref="H9:H11"/>
    <mergeCell ref="A40:A42"/>
    <mergeCell ref="A15:A17"/>
    <mergeCell ref="A18:A20"/>
    <mergeCell ref="A21:A23"/>
    <mergeCell ref="A24:A26"/>
    <mergeCell ref="B34:B36"/>
    <mergeCell ref="A12:A14"/>
    <mergeCell ref="A9:A11"/>
    <mergeCell ref="A27:A29"/>
    <mergeCell ref="A34:A36"/>
    <mergeCell ref="B18:B20"/>
    <mergeCell ref="D34:D36"/>
    <mergeCell ref="E34:E36"/>
    <mergeCell ref="H34:H36"/>
    <mergeCell ref="I34:I36"/>
    <mergeCell ref="J34:J36"/>
    <mergeCell ref="K34:K36"/>
    <mergeCell ref="K43:K45"/>
    <mergeCell ref="K12:K14"/>
    <mergeCell ref="J12:J14"/>
    <mergeCell ref="I12:I14"/>
    <mergeCell ref="H12:H14"/>
    <mergeCell ref="E12:E14"/>
    <mergeCell ref="D12:D14"/>
    <mergeCell ref="I43:I45"/>
    <mergeCell ref="J43:J45"/>
    <mergeCell ref="K9:K11"/>
    <mergeCell ref="K27:K29"/>
    <mergeCell ref="J27:J29"/>
    <mergeCell ref="I27:I29"/>
    <mergeCell ref="H27:H29"/>
    <mergeCell ref="E27:E29"/>
    <mergeCell ref="D27:D29"/>
    <mergeCell ref="I9:I11"/>
    <mergeCell ref="J9:J11"/>
    <mergeCell ref="E21:E23"/>
    <mergeCell ref="H21:H23"/>
    <mergeCell ref="I21:I23"/>
    <mergeCell ref="J21:J23"/>
    <mergeCell ref="K21:K23"/>
    <mergeCell ref="B15:B17"/>
    <mergeCell ref="C15:C17"/>
    <mergeCell ref="D15:D17"/>
    <mergeCell ref="E15:E17"/>
    <mergeCell ref="H15:H17"/>
    <mergeCell ref="I15:I17"/>
    <mergeCell ref="J15:J17"/>
    <mergeCell ref="K15:K17"/>
    <mergeCell ref="C27:C29"/>
    <mergeCell ref="B27:B29"/>
    <mergeCell ref="B24:B26"/>
    <mergeCell ref="H18:H20"/>
    <mergeCell ref="I18:I20"/>
    <mergeCell ref="J18:J20"/>
    <mergeCell ref="K18:K20"/>
    <mergeCell ref="C21:C23"/>
    <mergeCell ref="D21:D23"/>
    <mergeCell ref="L12:L14"/>
    <mergeCell ref="L9:L11"/>
    <mergeCell ref="L27:L29"/>
    <mergeCell ref="L34:L36"/>
    <mergeCell ref="L37:L39"/>
    <mergeCell ref="C40:C42"/>
    <mergeCell ref="D40:D42"/>
    <mergeCell ref="E40:E42"/>
    <mergeCell ref="H40:H42"/>
    <mergeCell ref="I40:I42"/>
    <mergeCell ref="J40:J42"/>
    <mergeCell ref="K40:K42"/>
    <mergeCell ref="C24:C26"/>
    <mergeCell ref="D24:D26"/>
    <mergeCell ref="E24:E26"/>
    <mergeCell ref="H24:H26"/>
    <mergeCell ref="I24:I26"/>
    <mergeCell ref="J24:J26"/>
    <mergeCell ref="K24:K26"/>
    <mergeCell ref="C18:C20"/>
    <mergeCell ref="D18:D20"/>
    <mergeCell ref="E18:E20"/>
    <mergeCell ref="J37:J39"/>
    <mergeCell ref="K37:K39"/>
    <mergeCell ref="L43:L45"/>
    <mergeCell ref="L15:L17"/>
    <mergeCell ref="L18:L20"/>
    <mergeCell ref="L21:L23"/>
    <mergeCell ref="L24:L26"/>
    <mergeCell ref="L40:L42"/>
    <mergeCell ref="A30:A32"/>
    <mergeCell ref="B30:B32"/>
    <mergeCell ref="C30:C32"/>
    <mergeCell ref="D30:D32"/>
    <mergeCell ref="E30:E32"/>
    <mergeCell ref="H30:H32"/>
    <mergeCell ref="I30:I32"/>
    <mergeCell ref="J30:J32"/>
    <mergeCell ref="K30:K32"/>
    <mergeCell ref="L30:L32"/>
    <mergeCell ref="A37:A39"/>
    <mergeCell ref="B37:B39"/>
    <mergeCell ref="C37:C39"/>
    <mergeCell ref="D37:D39"/>
    <mergeCell ref="E37:E39"/>
    <mergeCell ref="H37:H39"/>
    <mergeCell ref="I37:I39"/>
    <mergeCell ref="C34:C36"/>
  </mergeCells>
  <pageMargins left="0.70866141732283472" right="0.70866141732283472" top="0.35433070866141736" bottom="0.35433070866141736" header="0.31496062992125984" footer="0.31496062992125984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พ.ย.67</vt:lpstr>
      <vt:lpstr>พ.ย.67!Print_Area</vt:lpstr>
      <vt:lpstr>พ.ย.67!Print_Titles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Notebook</dc:creator>
  <cp:lastModifiedBy>PC0560</cp:lastModifiedBy>
  <cp:lastPrinted>2026-06-30T01:22:15Z</cp:lastPrinted>
  <dcterms:created xsi:type="dcterms:W3CDTF">2014-10-27T03:46:51Z</dcterms:created>
  <dcterms:modified xsi:type="dcterms:W3CDTF">2026-06-30T01:23:47Z</dcterms:modified>
</cp:coreProperties>
</file>