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12 ok\"/>
    </mc:Choice>
  </mc:AlternateContent>
  <xr:revisionPtr revIDLastSave="0" documentId="13_ncr:1_{4294B2BE-DAF9-4486-9AB9-25EB5B14539A}" xr6:coauthVersionLast="43" xr6:coauthVersionMax="47" xr10:uidLastSave="{00000000-0000-0000-0000-000000000000}"/>
  <bookViews>
    <workbookView xWindow="-110" yWindow="-110" windowWidth="19420" windowHeight="10300" xr2:uid="{2CFA7D8C-3D9D-44C2-94DF-BACC8D57685B}"/>
  </bookViews>
  <sheets>
    <sheet name="สชร.1" sheetId="1" r:id="rId1"/>
  </sheets>
  <definedNames>
    <definedName name="_xlnm.Print_Titles" localSheetId="0">สชร.1!$4:$6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1" i="1" l="1"/>
  <c r="G81" i="1"/>
  <c r="I81" i="1" s="1"/>
  <c r="H77" i="1"/>
  <c r="G77" i="1"/>
  <c r="I77" i="1" s="1"/>
  <c r="H50" i="1"/>
  <c r="G50" i="1"/>
  <c r="I50" i="1" s="1"/>
  <c r="H8" i="1"/>
  <c r="G8" i="1"/>
  <c r="I8" i="1" s="1"/>
  <c r="H71" i="1"/>
  <c r="G71" i="1"/>
  <c r="I71" i="1" s="1"/>
  <c r="H49" i="1"/>
  <c r="G49" i="1"/>
  <c r="I49" i="1" s="1"/>
  <c r="H9" i="1"/>
  <c r="G9" i="1"/>
  <c r="I9" i="1" s="1"/>
  <c r="H72" i="1"/>
  <c r="G72" i="1"/>
  <c r="I72" i="1" s="1"/>
  <c r="H48" i="1"/>
  <c r="G48" i="1"/>
  <c r="I48" i="1" s="1"/>
  <c r="H10" i="1"/>
  <c r="G10" i="1"/>
  <c r="I10" i="1" s="1"/>
  <c r="H54" i="1"/>
  <c r="H12" i="1"/>
  <c r="H88" i="1"/>
  <c r="H66" i="1"/>
  <c r="H85" i="1"/>
  <c r="H42" i="1" l="1"/>
  <c r="H15" i="1"/>
  <c r="H94" i="1"/>
  <c r="H91" i="1"/>
  <c r="H82" i="1"/>
  <c r="H51" i="1"/>
  <c r="H45" i="1"/>
  <c r="H39" i="1"/>
  <c r="I7" i="1" l="1"/>
  <c r="G7" i="1"/>
  <c r="D7" i="1"/>
  <c r="H63" i="1"/>
  <c r="H36" i="1"/>
  <c r="H21" i="1" l="1"/>
  <c r="H11" i="1"/>
  <c r="H7" i="1"/>
</calcChain>
</file>

<file path=xl/sharedStrings.xml><?xml version="1.0" encoding="utf-8"?>
<sst xmlns="http://schemas.openxmlformats.org/spreadsheetml/2006/main" count="505" uniqueCount="228">
  <si>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</si>
  <si>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</si>
  <si>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</si>
  <si>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</si>
  <si>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</si>
  <si>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</si>
  <si>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</si>
  <si>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</si>
  <si>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</si>
  <si>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วงเงินที่จะซื้อหรือจ้าง</t>
  </si>
  <si>
    <t>ราคากลาง</t>
  </si>
  <si>
    <t>วิธีซื้อหรือจ้าง</t>
  </si>
  <si>
    <t>วิธีเฉพาะเจาะจง</t>
  </si>
  <si>
    <t>ราคาต่ำสุด</t>
  </si>
  <si>
    <t>หจก.เด่นห้าปิโตรเลียม</t>
  </si>
  <si>
    <t>หจก.ปิยะพรเจริญกิจ</t>
  </si>
  <si>
    <t>ซื้อน้ำมันเชื้อเพลิงสำหรับสำนักงาน</t>
  </si>
  <si>
    <t>ซื้อน้ำมันเชื้อเพลิงสำหรับสถานีใบยาป่าสักขวางและเวียงพาน</t>
  </si>
  <si>
    <t>เกณฑ์อื่น</t>
  </si>
  <si>
    <t>สหกรณ์การเกษตรเมืองเชียงราย จำกัด</t>
  </si>
  <si>
    <t>เหตุผลที่คัดเลือกโดยสรุป</t>
  </si>
  <si>
    <t>สมนึกการไฟฟ้า</t>
  </si>
  <si>
    <t>เชียงรายบรรจุภัณฑ์</t>
  </si>
  <si>
    <t>บริษัท ตันติพงษ์ เทรดดิ้ง (สำนักงานใหญ่)</t>
  </si>
  <si>
    <t>หจก.สวนดอกเคหะภัณฑ์</t>
  </si>
  <si>
    <t>หจก.รวมสินชื่นชอบ การเกษตร</t>
  </si>
  <si>
    <t>สากลการเกษตร 2015 สำนักงานใหญ่</t>
  </si>
  <si>
    <t>บริษัท ธนพิริยะ จำกัด(มหาชน)</t>
  </si>
  <si>
    <t>จัดซื้อวัสดุเบ็ดเตล็ด ใช้งานสำนักงานฯ และสถานีฯ</t>
  </si>
  <si>
    <t>จัดซื้อไม้กวาดทางมะพร้าวและไม้กวาดดอกหญ้า ใช้งาน Big cleaning day</t>
  </si>
  <si>
    <t>คิงคองค้าส่ง เชียงราย</t>
  </si>
  <si>
    <t>มิตรคู่ครัว</t>
  </si>
  <si>
    <t>252101680058</t>
  </si>
  <si>
    <t>บ.วิทวัส การค้า จำกัด</t>
  </si>
  <si>
    <t>ซื้อน้ำมันเชื้อเพลิง ประเภทแก๊สโซฮอล์ 95 สำหรับใช้งานเครื่องตัดหญ้า ของสถานีใบยาป่าก่อดำ</t>
  </si>
  <si>
    <t>ซื้อน้ำมันเชื้อเพลิง ประเภทดีเซล B7 สำหรับใช้งานรถยนต์ ม 2917 ชร ของสถานีใบยาป่าก่อดำ</t>
  </si>
  <si>
    <t>1-60/68</t>
  </si>
  <si>
    <t>1-66/68</t>
  </si>
  <si>
    <t>จัดซื้อวัสดุและอุปกรณ์ซ่อมแซมบำรุงระบบไฟฟ้า ภายในสำนักงานยาสูบเชียงราย</t>
  </si>
  <si>
    <t>หจก.เด่นห้าการไฟฟ้า (สำนักงานใหญ่)</t>
  </si>
  <si>
    <t>HUB LIGHTING สาขาสันทราย</t>
  </si>
  <si>
    <t>1-67/68</t>
  </si>
  <si>
    <t>จัดซื้อวัสดุอุปกรณ์ เพื่อขยายเชื้อราฯ แจกจ่ายให้ชาวไร่ในสังกัด ในกิจกรรมศูนย์เผยแพร่การจัดการศัตรูพืชแบบผสมผสาน ตามโครงการพัฒนาใบยาสูบอย่างยั่งยืน ปี 2568</t>
  </si>
  <si>
    <t>นุช บรรจุภัณฑ์</t>
  </si>
  <si>
    <t>ร้านโชคชนกบรรจุภัณฑ์</t>
  </si>
  <si>
    <t>1-68/68</t>
  </si>
  <si>
    <t>1-69/68</t>
  </si>
  <si>
    <t>จัดซื้อวัสดุอุปกรณ์ และเครื่องเขียนแบบพิมพ์ เพื่อใช้งานสำนักงาน ฯ และสถานี ฯ</t>
  </si>
  <si>
    <t>1-70/68</t>
  </si>
  <si>
    <t>จัดซื้อทรายหยาบ ตามแผนป้องกันน้ำท่วม และแผนเผชิญเหตุของฝ่ายใบยา</t>
  </si>
  <si>
    <t>จัดซื้อข้าวสารหักท่อน เพื่อใช้สำหรับกิจกรรมศูนย์เผยแพร่การจัดการศัตรูพืชแบบผสมผสาน ตามโครงการพัฒนาใบยาสูบอย่างยั่งยืน ปี 2568 ของกองจัดหาใบยา</t>
  </si>
  <si>
    <t>ร้านพระอาทิตย์การค้า</t>
  </si>
  <si>
    <t>จัดซื้อวัสดุซ่อมแซมบำรุงรักษาห้องน้ำ ของสถานีใบยาป่าสักขวาง</t>
  </si>
  <si>
    <t>ห้างหุ้นส่วนจำกัด สิริภัณฑ์วัสดุก่อสร้าง (สำนักงานใหญ่)</t>
  </si>
  <si>
    <t>หจก.เชียงรายข้าวทิพย์</t>
  </si>
  <si>
    <t>กวงฮวดไรซ์ จำหน่ายข้าวสาร</t>
  </si>
  <si>
    <t>PO252101680067.1</t>
  </si>
  <si>
    <t xml:space="preserve">จัดซื้ออุปกรณ์การเกษตร สำหรับเป็นรางวัลชาวไร่ดีเด่นตามโครงการพัฒนาใบยาสูบอย่างยั่งยืน ปี 2568 ของกองจัดหาใบยา </t>
  </si>
  <si>
    <t>ห้างหุ้นส่วนจำกัด รวมเกษตร (2535)</t>
  </si>
  <si>
    <t>ร้านเกษตรยนต์ เชียงราย</t>
  </si>
  <si>
    <t>PO252101680068.1</t>
  </si>
  <si>
    <t>จ้างซ่อมแซมเครื่องตัดหญ้า ใช้งานสำนักงานฯ สถานีฯ</t>
  </si>
  <si>
    <t>บริษัท แลนด์มาร์ท (ประเทศไทย) จำกัด</t>
  </si>
  <si>
    <t>ร้าน เกษตรยนต์</t>
  </si>
  <si>
    <t>PO252101680073</t>
  </si>
  <si>
    <t>จัดซื้อวัสดุอุปกรณ์ เพื่อใช้สำหรับกิจกรรม 5ส ของสำนักงานฯ และสถานีฯ</t>
  </si>
  <si>
    <t>PO252101680072</t>
  </si>
  <si>
    <t>บ.ปีเตอร์เซอร์วิส จำกัด</t>
  </si>
  <si>
    <t>บริษัท มิวนิคบุ๊คเซ็นเตอร์ จำกัด</t>
  </si>
  <si>
    <t>จัดซื้อวัสดุอุปกรณ์สำหรับใช้ซ่อมแซมอาคารและสถานที่ภายในสำนักงานฯ และสถานีฯ</t>
  </si>
  <si>
    <t>ร้านณภัทรทวีสิน จำหน่ายหิน ดิน ทราย</t>
  </si>
  <si>
    <t>PO252101680074</t>
  </si>
  <si>
    <t>PO252101680066</t>
  </si>
  <si>
    <t>เวียงพานโฮมมาร์ทแม่สาย</t>
  </si>
  <si>
    <t>บริษัท รุ่งเจริญค้าวัสดุภัณฑ์ (แม่สาย) จำกัด</t>
  </si>
  <si>
    <t>PO252101680064.1</t>
  </si>
  <si>
    <t>PO252101680064</t>
  </si>
  <si>
    <t>จ้างเหมารื้อถอน และติดตั้งกระเบื้องหลังคาใหม่ อาคารที่ทำการสถานีใบยาเวียงพาน</t>
  </si>
  <si>
    <t>นายสุรชัย หล่อพิสุทธิกุล</t>
  </si>
  <si>
    <t>ห้างหุ้นส่วนจำกัด เอฟ.พี.คอนสตรัคชั่น (1997)</t>
  </si>
  <si>
    <t>สหทรัพย์ทวีก่อสร้าง</t>
  </si>
  <si>
    <t>PO252101680069.1</t>
  </si>
  <si>
    <t>PO252101680062</t>
  </si>
  <si>
    <t>PO252101680063</t>
  </si>
  <si>
    <t>การยาสูบแห่งประเทศไทย</t>
  </si>
  <si>
    <t>Tobacco Flavour 004
จำนวน 5,200 กิโลกรัม</t>
  </si>
  <si>
    <t>เฉพาะเจาะจง</t>
  </si>
  <si>
    <t>Robertet SA</t>
  </si>
  <si>
    <t>Tobacco Flavour 001
จำนวน 1,500 กิโลกรัม</t>
  </si>
  <si>
    <t>Givaudan Singapore
PTE.Ltd.</t>
  </si>
  <si>
    <t>กระดาษมวนบุหรี่ No.1 ชนิดม้วน
แบบเรียบ ขนาด 27 มม. x 6,000 ม.
จำนวน 84,000 ม้วน</t>
  </si>
  <si>
    <t>คัดเลือก</t>
  </si>
  <si>
    <t>1.บจก.สุขสวัสดิ์โฮลดิ้ง</t>
  </si>
  <si>
    <t>บจก.สุขสวัสดิ์โฮลดิ้ง</t>
  </si>
  <si>
    <t>2.บจก.มูดันเจียง
เฮิงเฟิง เปเปอร์</t>
  </si>
  <si>
    <t>3.บจก.คัลลัส</t>
  </si>
  <si>
    <t>ตกลงราคา</t>
  </si>
  <si>
    <t>บริษัท โพรดิวส์ลาเบล แอนด์ ริบบอน จำกัด</t>
  </si>
  <si>
    <t>บริษัท โพรดิวส์ลาเบล แอนด์ 
ริบบอน จำกัด</t>
  </si>
  <si>
    <t>ซื้อ High Fructose Syrup จำนวน 44,000 กิโลกรัม</t>
  </si>
  <si>
    <t>บริษัท คานาอัน เอ็นเตอร์ไพรส์ 
(ประเทศไทย) จำกัด
บริษัท ประเสริฐชัย จำกัด</t>
  </si>
  <si>
    <t>บริษัท คานาอัน เอ็นเตอร์ไพรส์
 (ประเทศไทย) จำกัด</t>
  </si>
  <si>
    <t>น้ำมันเชื้อเพลิงและน้ำมันหล่อลื่น สนง.เชียงใหม่ ประจำเดือน สิงหาคม  2567</t>
  </si>
  <si>
    <t>บริษัท สุขุมเซอร์วิส จำกัด สาขาเชียงใหม่</t>
  </si>
  <si>
    <t>จัดจ้าง รถตู้เช่าเพื่อรับส่งผู้บริหารระดับสูง ในวันที่ 14-16 สิงหาคม 2567</t>
  </si>
  <si>
    <t>นายอนันตภัตร์  ขุนคงมี</t>
  </si>
  <si>
    <t>จัดจ้างตรวจเช็คและบำรุงรักษารถระบะนั่งสองตอนหมายเลขทะเบียน นง 4425 ชม ของสำนักงานยาสูบเชียงใหม่</t>
  </si>
  <si>
    <t>บริษัท อำนวยมอเตอรแอร์ 2 จำกัด</t>
  </si>
  <si>
    <t>จัดซื้อน้ำมันเชื้อเพลิง เดือน สิงหาคม 2568</t>
  </si>
  <si>
    <t>หจก.กิจพิบูลย์บริการ (สาขา 1)</t>
  </si>
  <si>
    <t>252301680048</t>
  </si>
  <si>
    <t>จัดทำป้ายไวนิล กิจกรรมดับเพลิง ขนาด 300x100 ซม. จำนวน 1 ผืน</t>
  </si>
  <si>
    <t>ร้านเดี่ยว อาร์ทเวิร์ค</t>
  </si>
  <si>
    <t>4523680268</t>
  </si>
  <si>
    <t>จัดทำป้ายไวนิล กิจกรรม GAP ขนาด
60x160 ซม. จำนวน 8 ผืน</t>
  </si>
  <si>
    <t>4523680271</t>
  </si>
  <si>
    <t>จัดซื้อสารเคมีดับเพลิง และแก๊สหุงต้ม 
พร้อมบรรจุถัง จำนวน 13 ถัง</t>
  </si>
  <si>
    <t>ร้านพิชัย เคมีภัณฑ์</t>
  </si>
  <si>
    <t>252301680049</t>
  </si>
  <si>
    <t>เฉพาะเจาะจง ข.</t>
  </si>
  <si>
    <t>บริษัท พงศ์ศักดิ์ ทรานสปอร์ต แอนด์</t>
  </si>
  <si>
    <t xml:space="preserve"> บริษัท ซัสโก้ จำกัด (มหาชน)</t>
  </si>
  <si>
    <t>บริษัท ยูเนี่ยน ซายน์ จำกัด</t>
  </si>
  <si>
    <t>เก็ตอิเล็คทรอนิกส์</t>
  </si>
  <si>
    <t>บริษัท คชา อินดัสตรี จำกัด</t>
  </si>
  <si>
    <t>ห้างหุ้นส่วนจำกัด ไอ เอ็น ซี</t>
  </si>
  <si>
    <t xml:space="preserve"> เค. พี. เซอร์วิส</t>
  </si>
  <si>
    <t>บริษัท ดีเคเอสเอช เทคโนโลยี จำกัด</t>
  </si>
  <si>
    <t>บริษัท เลพเพิร์ด อินเตอร์เทรด จำกัด</t>
  </si>
  <si>
    <t>บริษัท เหล่าเจริญกิจ จำกัด</t>
  </si>
  <si>
    <t>เอส เอ็น สแตนเลส</t>
  </si>
  <si>
    <t>บริษัท ขันธิวงศ์ เทรดดิ้ง จำกัด</t>
  </si>
  <si>
    <t>โรงพยาบาลเอสวายเอส</t>
  </si>
  <si>
    <t>บริษัท อูหลีแพร่ จำกัด</t>
  </si>
  <si>
    <t>ห้างหุ้นส่วนจำกัด เอ.ที.ซายน์ เทรดดิ้ง</t>
  </si>
  <si>
    <t xml:space="preserve">บริษัท มณทณ์ชณัฏ เทรดดิ้ง แอนด์ เซอร์วิส  </t>
  </si>
  <si>
    <t>บริษัท พีเอพี เพาเวอร์ จำกัด</t>
  </si>
  <si>
    <t>นางขวัญดาว  สุทธนะ</t>
  </si>
  <si>
    <t xml:space="preserve">บริษัท โฮม โปรดักส์ เซ็นเตอร์ </t>
  </si>
  <si>
    <t>บริษัท สมสวัสดิ์ดีพาร์ทเม้นท์สโตร์</t>
  </si>
  <si>
    <t>จัดจ้างขนส่งผ้ากระสอบ</t>
  </si>
  <si>
    <t>จัดซื้อน้ำมันเชื้อเพลิง</t>
  </si>
  <si>
    <t>จัดซื้อสารเคมี</t>
  </si>
  <si>
    <t>จัดจ้างซ่อมเครื่องปรับอากาศ</t>
  </si>
  <si>
    <t>จัดซื้อน้ำมันหล่อลื่น</t>
  </si>
  <si>
    <t>จัดซื้ออะไหล่เครื่องจักร</t>
  </si>
  <si>
    <t>จัดจ้างซ่อมรถยก</t>
  </si>
  <si>
    <t>จัดซื้อุปกรณ์ต่างๆ</t>
  </si>
  <si>
    <t>จัดจ้างตรวจสุขภาพ</t>
  </si>
  <si>
    <t>จัดจ้างขนส่งยาเส้น</t>
  </si>
  <si>
    <t>ลำดับที่</t>
  </si>
  <si>
    <t>งานจัดซื้อหรือจัดจ้าง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</si>
  <si>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</si>
  <si>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</si>
  <si>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</si>
  <si>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</si>
  <si>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</si>
  <si>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</si>
  <si>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</si>
  <si>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</si>
  <si>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</si>
  <si>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>วันที่ 29  สิงหาคม 2568</t>
  </si>
  <si>
    <t>1 สิงหาคม 2568</t>
  </si>
  <si>
    <t>5 สิงหาคม 2568</t>
  </si>
  <si>
    <t>6 สิงหาคม 2568</t>
  </si>
  <si>
    <t>18 สิงหาคม 2568</t>
  </si>
  <si>
    <t>19 สิงหาคม 2568</t>
  </si>
  <si>
    <t>22 สิงหาคม 2568</t>
  </si>
  <si>
    <t>26 สิงหาคม 2568</t>
  </si>
  <si>
    <t>4 สิงหาคม 2568</t>
  </si>
  <si>
    <t>7 สิงหาคม 2568</t>
  </si>
  <si>
    <t>8 สิงหาคม 2568</t>
  </si>
  <si>
    <t>13 สิงหาคม 2568</t>
  </si>
  <si>
    <t>14 สิงหาคม 2568</t>
  </si>
  <si>
    <t>15 สิงหาคม 2568</t>
  </si>
  <si>
    <t>21 สิงหาคม 2568</t>
  </si>
  <si>
    <t xml:space="preserve">
23330269/S/03/25
</t>
  </si>
  <si>
    <t xml:space="preserve">23330269/S/04/25
</t>
  </si>
  <si>
    <t xml:space="preserve">23330269/S/03/25
</t>
  </si>
  <si>
    <t>252701680377</t>
  </si>
  <si>
    <t>252701680378</t>
  </si>
  <si>
    <t>252701680379</t>
  </si>
  <si>
    <t>252701680380</t>
  </si>
  <si>
    <t>252701680382</t>
  </si>
  <si>
    <t>252701680383</t>
  </si>
  <si>
    <t>252701680384</t>
  </si>
  <si>
    <t>252701680385</t>
  </si>
  <si>
    <t>252701680386</t>
  </si>
  <si>
    <t>252701680387</t>
  </si>
  <si>
    <t>252701680388</t>
  </si>
  <si>
    <t>252701680389</t>
  </si>
  <si>
    <t>252701680390</t>
  </si>
  <si>
    <t>252701680392</t>
  </si>
  <si>
    <t>252701680396</t>
  </si>
  <si>
    <t>252701680397</t>
  </si>
  <si>
    <t>252701680398</t>
  </si>
  <si>
    <t>252701680400</t>
  </si>
  <si>
    <t>252701680405</t>
  </si>
  <si>
    <t>252701680408</t>
  </si>
  <si>
    <t>252701680409</t>
  </si>
  <si>
    <t>252701680410</t>
  </si>
  <si>
    <t>252701680411</t>
  </si>
  <si>
    <t>252701680413</t>
  </si>
  <si>
    <t>252701680417</t>
  </si>
  <si>
    <t>252701680415</t>
  </si>
  <si>
    <t>252701680414</t>
  </si>
  <si>
    <t xml:space="preserve">4,810,000.00
</t>
  </si>
  <si>
    <t xml:space="preserve">4,669,756.00
</t>
  </si>
  <si>
    <t xml:space="preserve">4,647,143.80
</t>
  </si>
  <si>
    <t xml:space="preserve">4,987,500.00
</t>
  </si>
  <si>
    <t xml:space="preserve">4,839,735.00
</t>
  </si>
  <si>
    <t xml:space="preserve">4,826,587.95
</t>
  </si>
  <si>
    <t xml:space="preserve">23,009,280.00
</t>
  </si>
  <si>
    <t xml:space="preserve">22,357,650.00
</t>
  </si>
  <si>
    <t xml:space="preserve">19,391,610.00
</t>
  </si>
  <si>
    <t xml:space="preserve">19,387,116.00
</t>
  </si>
  <si>
    <t xml:space="preserve">19,515,644.40
</t>
  </si>
  <si>
    <t xml:space="preserve">26,200,020.00
</t>
  </si>
  <si>
    <t>จัดซื้ออุปกรณ์ต่างๆ</t>
  </si>
  <si>
    <t>27สิงหาคม 2568</t>
  </si>
  <si>
    <t xml:space="preserve"> 116/2568
</t>
  </si>
  <si>
    <t>16 สิงหาคม 2568</t>
  </si>
  <si>
    <t>252001670081</t>
  </si>
  <si>
    <t>252001670085</t>
  </si>
  <si>
    <t>252001670087</t>
  </si>
  <si>
    <t>252701680403</t>
  </si>
  <si>
    <t xml:space="preserve">ซื้อสติ๊กเกอร์ (LABEL) ตรา Wonder S เขียว  แบบพิมพ์รหัสบาร์โคดสำเร็จรูป จำนวน 1,000 ม้วน </t>
  </si>
  <si>
    <t xml:space="preserve">                                                                                                          สรุปผลการดำเนินการจัดซื้อจัดจ้างในรอบเดือน  สิงหาคม  2568                                                                                           แบบ สขร.1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</si>
</sst>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name val="Angsana New"/>
      <family val="1"/>
    </font>
    <font>
      <sz val="18"/>
      <color indexed="8"/>
      <name val="Angsana New"/>
      <family val="1"/>
    </font>
    <font>
      <sz val="18"/>
      <color theme="1"/>
      <name val="Angsana New"/>
      <family val="1"/>
    </font>
    <font>
      <sz val="18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2" fillId="2" borderId="5" xfId="2" applyFont="1" applyFill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right" vertical="top" wrapText="1"/>
    </xf>
    <xf numFmtId="0" fontId="5" fillId="0" borderId="5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43" fontId="4" fillId="0" borderId="5" xfId="1" applyFont="1" applyBorder="1" applyAlignment="1">
      <alignment horizontal="left" vertical="top" wrapText="1"/>
    </xf>
    <xf numFmtId="43" fontId="4" fillId="0" borderId="5" xfId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43" fontId="4" fillId="0" borderId="5" xfId="1" applyFont="1" applyBorder="1" applyAlignment="1">
      <alignment horizontal="right" vertical="top" wrapText="1"/>
    </xf>
    <xf numFmtId="0" fontId="4" fillId="0" borderId="5" xfId="0" quotePrefix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3" fontId="4" fillId="0" borderId="5" xfId="0" applyNumberFormat="1" applyFont="1" applyBorder="1" applyAlignment="1">
      <alignment horizontal="right" vertical="top" wrapText="1"/>
    </xf>
    <xf numFmtId="43" fontId="4" fillId="0" borderId="5" xfId="1" applyFont="1" applyFill="1" applyBorder="1" applyAlignment="1">
      <alignment horizontal="right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5" xfId="0" quotePrefix="1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43" fontId="3" fillId="0" borderId="0" xfId="1" applyFont="1" applyFill="1" applyAlignment="1">
      <alignment horizontal="right" wrapText="1"/>
    </xf>
    <xf numFmtId="0" fontId="3" fillId="0" borderId="0" xfId="0" applyFont="1" applyAlignment="1">
      <alignment wrapText="1"/>
    </xf>
    <xf numFmtId="43" fontId="4" fillId="0" borderId="2" xfId="1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5" xfId="2" applyFont="1" applyBorder="1" applyAlignment="1">
      <alignment horizontal="left" vertical="top" wrapText="1"/>
    </xf>
    <xf numFmtId="0" fontId="2" fillId="2" borderId="5" xfId="2" applyFont="1" applyFill="1" applyBorder="1" applyAlignment="1">
      <alignment horizontal="center" vertical="top" wrapText="1"/>
    </xf>
    <xf numFmtId="43" fontId="2" fillId="0" borderId="5" xfId="1" applyFont="1" applyFill="1" applyBorder="1" applyAlignment="1">
      <alignment horizontal="right" vertical="top" wrapText="1"/>
    </xf>
    <xf numFmtId="43" fontId="3" fillId="0" borderId="5" xfId="1" applyFont="1" applyFill="1" applyBorder="1" applyAlignment="1">
      <alignment horizontal="right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top" wrapText="1"/>
    </xf>
    <xf numFmtId="164" fontId="2" fillId="0" borderId="5" xfId="0" quotePrefix="1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164" fontId="2" fillId="0" borderId="5" xfId="0" quotePrefix="1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43" fontId="3" fillId="0" borderId="5" xfId="1" applyFont="1" applyFill="1" applyBorder="1" applyAlignment="1">
      <alignment horizontal="right" vertical="top" wrapText="1"/>
    </xf>
    <xf numFmtId="43" fontId="2" fillId="0" borderId="5" xfId="1" applyFont="1" applyFill="1" applyBorder="1" applyAlignment="1">
      <alignment horizontal="righ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2" borderId="5" xfId="2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49" fontId="4" fillId="0" borderId="5" xfId="1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right" vertical="top" wrapText="1"/>
    </xf>
    <xf numFmtId="43" fontId="2" fillId="0" borderId="5" xfId="1" applyFont="1" applyBorder="1" applyAlignment="1">
      <alignment horizontal="right" vertical="center" wrapText="1"/>
    </xf>
    <xf numFmtId="43" fontId="2" fillId="0" borderId="5" xfId="1" applyFont="1" applyBorder="1" applyAlignment="1">
      <alignment horizontal="right" vertical="top" wrapText="1"/>
    </xf>
    <xf numFmtId="43" fontId="2" fillId="0" borderId="2" xfId="1" applyFont="1" applyFill="1" applyBorder="1" applyAlignment="1">
      <alignment horizontal="right" vertical="top" wrapText="1"/>
    </xf>
    <xf numFmtId="43" fontId="2" fillId="0" borderId="3" xfId="1" applyFont="1" applyFill="1" applyBorder="1" applyAlignment="1">
      <alignment horizontal="right" vertical="top" wrapText="1"/>
    </xf>
    <xf numFmtId="43" fontId="2" fillId="0" borderId="4" xfId="1" applyFont="1" applyFill="1" applyBorder="1" applyAlignment="1">
      <alignment horizontal="right" vertical="top" wrapText="1"/>
    </xf>
    <xf numFmtId="43" fontId="3" fillId="0" borderId="2" xfId="1" applyFont="1" applyFill="1" applyBorder="1" applyAlignment="1">
      <alignment horizontal="right" vertical="top" wrapText="1"/>
    </xf>
    <xf numFmtId="43" fontId="3" fillId="0" borderId="3" xfId="1" applyFont="1" applyFill="1" applyBorder="1" applyAlignment="1">
      <alignment horizontal="right" vertical="top" wrapText="1"/>
    </xf>
    <xf numFmtId="43" fontId="3" fillId="0" borderId="4" xfId="1" applyFont="1" applyFill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4" fontId="2" fillId="0" borderId="3" xfId="0" applyNumberFormat="1" applyFont="1" applyBorder="1" applyAlignment="1">
      <alignment horizontal="right" vertical="top" wrapText="1"/>
    </xf>
    <xf numFmtId="4" fontId="2" fillId="0" borderId="4" xfId="0" applyNumberFormat="1" applyFont="1" applyBorder="1" applyAlignment="1">
      <alignment horizontal="right" vertical="top" wrapText="1"/>
    </xf>
  </cellXfs>
  <cellStyles count="3">
    <cellStyle name="Comma" xfId="1" builtinId="3"/>
    <cellStyle name="Normal" xfId="0" builtinId="0"/>
    <cellStyle name="Normal 4" xfId="2" xr:uid="{C7C1AF44-F2A2-4655-AF59-22D1837A39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sheetPr>
    <pageSetUpPr fitToPage="1"/>
  </sheetPr>
  <dimension ref="A1:L102"/>
  <sheetViews>
    <sheetView tabSelected="1" topLeftCell="A64" zoomScale="70" zoomScaleNormal="70" workbookViewId="0">
      <selection activeCell="B66" sqref="B66:B68"/>
    </sheetView>
  </sheetViews>
  <sheetFormatPr defaultColWidth="9" defaultRowHeight="26"/>
  <cols>
    <col min="1" max="1" width="9.453125" style="29" customWidth="1"/>
    <col min="2" max="2" width="26" style="14" customWidth="1"/>
    <col min="3" max="3" width="13.36328125" style="30" customWidth="1"/>
    <col min="4" max="4" width="13" style="30" customWidth="1"/>
    <col min="5" max="5" width="17.1796875" style="31" customWidth="1"/>
    <col min="6" max="6" width="37.26953125" style="14" customWidth="1"/>
    <col min="7" max="7" width="15.26953125" style="30" customWidth="1"/>
    <col min="8" max="8" width="37.81640625" style="14" customWidth="1"/>
    <col min="9" max="9" width="14.90625" style="30" customWidth="1"/>
    <col min="10" max="10" width="16.90625" style="29" customWidth="1"/>
    <col min="11" max="11" width="18.7265625" style="31" customWidth="1"/>
    <col min="12" max="12" width="17" style="29" customWidth="1"/>
    <col min="13" max="247" width="9" style="31"/>
    <col min="248" max="248" width="4.6328125" style="31" customWidth="1"/>
    <col min="249" max="249" width="29.36328125" style="31" customWidth="1"/>
    <col min="250" max="251" width="10.08984375" style="31" customWidth="1"/>
    <col min="252" max="252" width="13" style="31" customWidth="1"/>
    <col min="253" max="253" width="26.90625" style="31" customWidth="1"/>
    <col min="254" max="254" width="11.26953125" style="31" customWidth="1"/>
    <col min="255" max="255" width="23.6328125" style="31" customWidth="1"/>
    <col min="256" max="256" width="11.36328125" style="31" customWidth="1"/>
    <col min="257" max="257" width="16.453125" style="31" customWidth="1"/>
    <col min="258" max="258" width="25.08984375" style="31" customWidth="1"/>
    <col min="259" max="503" width="9" style="31"/>
    <col min="504" max="504" width="4.6328125" style="31" customWidth="1"/>
    <col min="505" max="505" width="29.36328125" style="31" customWidth="1"/>
    <col min="506" max="507" width="10.08984375" style="31" customWidth="1"/>
    <col min="508" max="508" width="13" style="31" customWidth="1"/>
    <col min="509" max="509" width="26.90625" style="31" customWidth="1"/>
    <col min="510" max="510" width="11.26953125" style="31" customWidth="1"/>
    <col min="511" max="511" width="23.6328125" style="31" customWidth="1"/>
    <col min="512" max="512" width="11.36328125" style="31" customWidth="1"/>
    <col min="513" max="513" width="16.453125" style="31" customWidth="1"/>
    <col min="514" max="514" width="25.08984375" style="31" customWidth="1"/>
    <col min="515" max="759" width="9" style="31"/>
    <col min="760" max="760" width="4.6328125" style="31" customWidth="1"/>
    <col min="761" max="761" width="29.36328125" style="31" customWidth="1"/>
    <col min="762" max="763" width="10.08984375" style="31" customWidth="1"/>
    <col min="764" max="764" width="13" style="31" customWidth="1"/>
    <col min="765" max="765" width="26.90625" style="31" customWidth="1"/>
    <col min="766" max="766" width="11.26953125" style="31" customWidth="1"/>
    <col min="767" max="767" width="23.6328125" style="31" customWidth="1"/>
    <col min="768" max="768" width="11.36328125" style="31" customWidth="1"/>
    <col min="769" max="769" width="16.453125" style="31" customWidth="1"/>
    <col min="770" max="770" width="25.08984375" style="31" customWidth="1"/>
    <col min="771" max="1015" width="9" style="31"/>
    <col min="1016" max="1016" width="4.6328125" style="31" customWidth="1"/>
    <col min="1017" max="1017" width="29.36328125" style="31" customWidth="1"/>
    <col min="1018" max="1019" width="10.08984375" style="31" customWidth="1"/>
    <col min="1020" max="1020" width="13" style="31" customWidth="1"/>
    <col min="1021" max="1021" width="26.90625" style="31" customWidth="1"/>
    <col min="1022" max="1022" width="11.26953125" style="31" customWidth="1"/>
    <col min="1023" max="1023" width="23.6328125" style="31" customWidth="1"/>
    <col min="1024" max="1024" width="11.36328125" style="31" customWidth="1"/>
    <col min="1025" max="1025" width="16.453125" style="31" customWidth="1"/>
    <col min="1026" max="1026" width="25.08984375" style="31" customWidth="1"/>
    <col min="1027" max="1271" width="9" style="31"/>
    <col min="1272" max="1272" width="4.6328125" style="31" customWidth="1"/>
    <col min="1273" max="1273" width="29.36328125" style="31" customWidth="1"/>
    <col min="1274" max="1275" width="10.08984375" style="31" customWidth="1"/>
    <col min="1276" max="1276" width="13" style="31" customWidth="1"/>
    <col min="1277" max="1277" width="26.90625" style="31" customWidth="1"/>
    <col min="1278" max="1278" width="11.26953125" style="31" customWidth="1"/>
    <col min="1279" max="1279" width="23.6328125" style="31" customWidth="1"/>
    <col min="1280" max="1280" width="11.36328125" style="31" customWidth="1"/>
    <col min="1281" max="1281" width="16.453125" style="31" customWidth="1"/>
    <col min="1282" max="1282" width="25.08984375" style="31" customWidth="1"/>
    <col min="1283" max="1527" width="9" style="31"/>
    <col min="1528" max="1528" width="4.6328125" style="31" customWidth="1"/>
    <col min="1529" max="1529" width="29.36328125" style="31" customWidth="1"/>
    <col min="1530" max="1531" width="10.08984375" style="31" customWidth="1"/>
    <col min="1532" max="1532" width="13" style="31" customWidth="1"/>
    <col min="1533" max="1533" width="26.90625" style="31" customWidth="1"/>
    <col min="1534" max="1534" width="11.26953125" style="31" customWidth="1"/>
    <col min="1535" max="1535" width="23.6328125" style="31" customWidth="1"/>
    <col min="1536" max="1536" width="11.36328125" style="31" customWidth="1"/>
    <col min="1537" max="1537" width="16.453125" style="31" customWidth="1"/>
    <col min="1538" max="1538" width="25.08984375" style="31" customWidth="1"/>
    <col min="1539" max="1783" width="9" style="31"/>
    <col min="1784" max="1784" width="4.6328125" style="31" customWidth="1"/>
    <col min="1785" max="1785" width="29.36328125" style="31" customWidth="1"/>
    <col min="1786" max="1787" width="10.08984375" style="31" customWidth="1"/>
    <col min="1788" max="1788" width="13" style="31" customWidth="1"/>
    <col min="1789" max="1789" width="26.90625" style="31" customWidth="1"/>
    <col min="1790" max="1790" width="11.26953125" style="31" customWidth="1"/>
    <col min="1791" max="1791" width="23.6328125" style="31" customWidth="1"/>
    <col min="1792" max="1792" width="11.36328125" style="31" customWidth="1"/>
    <col min="1793" max="1793" width="16.453125" style="31" customWidth="1"/>
    <col min="1794" max="1794" width="25.08984375" style="31" customWidth="1"/>
    <col min="1795" max="2039" width="9" style="31"/>
    <col min="2040" max="2040" width="4.6328125" style="31" customWidth="1"/>
    <col min="2041" max="2041" width="29.36328125" style="31" customWidth="1"/>
    <col min="2042" max="2043" width="10.08984375" style="31" customWidth="1"/>
    <col min="2044" max="2044" width="13" style="31" customWidth="1"/>
    <col min="2045" max="2045" width="26.90625" style="31" customWidth="1"/>
    <col min="2046" max="2046" width="11.26953125" style="31" customWidth="1"/>
    <col min="2047" max="2047" width="23.6328125" style="31" customWidth="1"/>
    <col min="2048" max="2048" width="11.36328125" style="31" customWidth="1"/>
    <col min="2049" max="2049" width="16.453125" style="31" customWidth="1"/>
    <col min="2050" max="2050" width="25.08984375" style="31" customWidth="1"/>
    <col min="2051" max="2295" width="9" style="31"/>
    <col min="2296" max="2296" width="4.6328125" style="31" customWidth="1"/>
    <col min="2297" max="2297" width="29.36328125" style="31" customWidth="1"/>
    <col min="2298" max="2299" width="10.08984375" style="31" customWidth="1"/>
    <col min="2300" max="2300" width="13" style="31" customWidth="1"/>
    <col min="2301" max="2301" width="26.90625" style="31" customWidth="1"/>
    <col min="2302" max="2302" width="11.26953125" style="31" customWidth="1"/>
    <col min="2303" max="2303" width="23.6328125" style="31" customWidth="1"/>
    <col min="2304" max="2304" width="11.36328125" style="31" customWidth="1"/>
    <col min="2305" max="2305" width="16.453125" style="31" customWidth="1"/>
    <col min="2306" max="2306" width="25.08984375" style="31" customWidth="1"/>
    <col min="2307" max="2551" width="9" style="31"/>
    <col min="2552" max="2552" width="4.6328125" style="31" customWidth="1"/>
    <col min="2553" max="2553" width="29.36328125" style="31" customWidth="1"/>
    <col min="2554" max="2555" width="10.08984375" style="31" customWidth="1"/>
    <col min="2556" max="2556" width="13" style="31" customWidth="1"/>
    <col min="2557" max="2557" width="26.90625" style="31" customWidth="1"/>
    <col min="2558" max="2558" width="11.26953125" style="31" customWidth="1"/>
    <col min="2559" max="2559" width="23.6328125" style="31" customWidth="1"/>
    <col min="2560" max="2560" width="11.36328125" style="31" customWidth="1"/>
    <col min="2561" max="2561" width="16.453125" style="31" customWidth="1"/>
    <col min="2562" max="2562" width="25.08984375" style="31" customWidth="1"/>
    <col min="2563" max="2807" width="9" style="31"/>
    <col min="2808" max="2808" width="4.6328125" style="31" customWidth="1"/>
    <col min="2809" max="2809" width="29.36328125" style="31" customWidth="1"/>
    <col min="2810" max="2811" width="10.08984375" style="31" customWidth="1"/>
    <col min="2812" max="2812" width="13" style="31" customWidth="1"/>
    <col min="2813" max="2813" width="26.90625" style="31" customWidth="1"/>
    <col min="2814" max="2814" width="11.26953125" style="31" customWidth="1"/>
    <col min="2815" max="2815" width="23.6328125" style="31" customWidth="1"/>
    <col min="2816" max="2816" width="11.36328125" style="31" customWidth="1"/>
    <col min="2817" max="2817" width="16.453125" style="31" customWidth="1"/>
    <col min="2818" max="2818" width="25.08984375" style="31" customWidth="1"/>
    <col min="2819" max="3063" width="9" style="31"/>
    <col min="3064" max="3064" width="4.6328125" style="31" customWidth="1"/>
    <col min="3065" max="3065" width="29.36328125" style="31" customWidth="1"/>
    <col min="3066" max="3067" width="10.08984375" style="31" customWidth="1"/>
    <col min="3068" max="3068" width="13" style="31" customWidth="1"/>
    <col min="3069" max="3069" width="26.90625" style="31" customWidth="1"/>
    <col min="3070" max="3070" width="11.26953125" style="31" customWidth="1"/>
    <col min="3071" max="3071" width="23.6328125" style="31" customWidth="1"/>
    <col min="3072" max="3072" width="11.36328125" style="31" customWidth="1"/>
    <col min="3073" max="3073" width="16.453125" style="31" customWidth="1"/>
    <col min="3074" max="3074" width="25.08984375" style="31" customWidth="1"/>
    <col min="3075" max="3319" width="9" style="31"/>
    <col min="3320" max="3320" width="4.6328125" style="31" customWidth="1"/>
    <col min="3321" max="3321" width="29.36328125" style="31" customWidth="1"/>
    <col min="3322" max="3323" width="10.08984375" style="31" customWidth="1"/>
    <col min="3324" max="3324" width="13" style="31" customWidth="1"/>
    <col min="3325" max="3325" width="26.90625" style="31" customWidth="1"/>
    <col min="3326" max="3326" width="11.26953125" style="31" customWidth="1"/>
    <col min="3327" max="3327" width="23.6328125" style="31" customWidth="1"/>
    <col min="3328" max="3328" width="11.36328125" style="31" customWidth="1"/>
    <col min="3329" max="3329" width="16.453125" style="31" customWidth="1"/>
    <col min="3330" max="3330" width="25.08984375" style="31" customWidth="1"/>
    <col min="3331" max="3575" width="9" style="31"/>
    <col min="3576" max="3576" width="4.6328125" style="31" customWidth="1"/>
    <col min="3577" max="3577" width="29.36328125" style="31" customWidth="1"/>
    <col min="3578" max="3579" width="10.08984375" style="31" customWidth="1"/>
    <col min="3580" max="3580" width="13" style="31" customWidth="1"/>
    <col min="3581" max="3581" width="26.90625" style="31" customWidth="1"/>
    <col min="3582" max="3582" width="11.26953125" style="31" customWidth="1"/>
    <col min="3583" max="3583" width="23.6328125" style="31" customWidth="1"/>
    <col min="3584" max="3584" width="11.36328125" style="31" customWidth="1"/>
    <col min="3585" max="3585" width="16.453125" style="31" customWidth="1"/>
    <col min="3586" max="3586" width="25.08984375" style="31" customWidth="1"/>
    <col min="3587" max="3831" width="9" style="31"/>
    <col min="3832" max="3832" width="4.6328125" style="31" customWidth="1"/>
    <col min="3833" max="3833" width="29.36328125" style="31" customWidth="1"/>
    <col min="3834" max="3835" width="10.08984375" style="31" customWidth="1"/>
    <col min="3836" max="3836" width="13" style="31" customWidth="1"/>
    <col min="3837" max="3837" width="26.90625" style="31" customWidth="1"/>
    <col min="3838" max="3838" width="11.26953125" style="31" customWidth="1"/>
    <col min="3839" max="3839" width="23.6328125" style="31" customWidth="1"/>
    <col min="3840" max="3840" width="11.36328125" style="31" customWidth="1"/>
    <col min="3841" max="3841" width="16.453125" style="31" customWidth="1"/>
    <col min="3842" max="3842" width="25.08984375" style="31" customWidth="1"/>
    <col min="3843" max="4087" width="9" style="31"/>
    <col min="4088" max="4088" width="4.6328125" style="31" customWidth="1"/>
    <col min="4089" max="4089" width="29.36328125" style="31" customWidth="1"/>
    <col min="4090" max="4091" width="10.08984375" style="31" customWidth="1"/>
    <col min="4092" max="4092" width="13" style="31" customWidth="1"/>
    <col min="4093" max="4093" width="26.90625" style="31" customWidth="1"/>
    <col min="4094" max="4094" width="11.26953125" style="31" customWidth="1"/>
    <col min="4095" max="4095" width="23.6328125" style="31" customWidth="1"/>
    <col min="4096" max="4096" width="11.36328125" style="31" customWidth="1"/>
    <col min="4097" max="4097" width="16.453125" style="31" customWidth="1"/>
    <col min="4098" max="4098" width="25.08984375" style="31" customWidth="1"/>
    <col min="4099" max="4343" width="9" style="31"/>
    <col min="4344" max="4344" width="4.6328125" style="31" customWidth="1"/>
    <col min="4345" max="4345" width="29.36328125" style="31" customWidth="1"/>
    <col min="4346" max="4347" width="10.08984375" style="31" customWidth="1"/>
    <col min="4348" max="4348" width="13" style="31" customWidth="1"/>
    <col min="4349" max="4349" width="26.90625" style="31" customWidth="1"/>
    <col min="4350" max="4350" width="11.26953125" style="31" customWidth="1"/>
    <col min="4351" max="4351" width="23.6328125" style="31" customWidth="1"/>
    <col min="4352" max="4352" width="11.36328125" style="31" customWidth="1"/>
    <col min="4353" max="4353" width="16.453125" style="31" customWidth="1"/>
    <col min="4354" max="4354" width="25.08984375" style="31" customWidth="1"/>
    <col min="4355" max="4599" width="9" style="31"/>
    <col min="4600" max="4600" width="4.6328125" style="31" customWidth="1"/>
    <col min="4601" max="4601" width="29.36328125" style="31" customWidth="1"/>
    <col min="4602" max="4603" width="10.08984375" style="31" customWidth="1"/>
    <col min="4604" max="4604" width="13" style="31" customWidth="1"/>
    <col min="4605" max="4605" width="26.90625" style="31" customWidth="1"/>
    <col min="4606" max="4606" width="11.26953125" style="31" customWidth="1"/>
    <col min="4607" max="4607" width="23.6328125" style="31" customWidth="1"/>
    <col min="4608" max="4608" width="11.36328125" style="31" customWidth="1"/>
    <col min="4609" max="4609" width="16.453125" style="31" customWidth="1"/>
    <col min="4610" max="4610" width="25.08984375" style="31" customWidth="1"/>
    <col min="4611" max="4855" width="9" style="31"/>
    <col min="4856" max="4856" width="4.6328125" style="31" customWidth="1"/>
    <col min="4857" max="4857" width="29.36328125" style="31" customWidth="1"/>
    <col min="4858" max="4859" width="10.08984375" style="31" customWidth="1"/>
    <col min="4860" max="4860" width="13" style="31" customWidth="1"/>
    <col min="4861" max="4861" width="26.90625" style="31" customWidth="1"/>
    <col min="4862" max="4862" width="11.26953125" style="31" customWidth="1"/>
    <col min="4863" max="4863" width="23.6328125" style="31" customWidth="1"/>
    <col min="4864" max="4864" width="11.36328125" style="31" customWidth="1"/>
    <col min="4865" max="4865" width="16.453125" style="31" customWidth="1"/>
    <col min="4866" max="4866" width="25.08984375" style="31" customWidth="1"/>
    <col min="4867" max="5111" width="9" style="31"/>
    <col min="5112" max="5112" width="4.6328125" style="31" customWidth="1"/>
    <col min="5113" max="5113" width="29.36328125" style="31" customWidth="1"/>
    <col min="5114" max="5115" width="10.08984375" style="31" customWidth="1"/>
    <col min="5116" max="5116" width="13" style="31" customWidth="1"/>
    <col min="5117" max="5117" width="26.90625" style="31" customWidth="1"/>
    <col min="5118" max="5118" width="11.26953125" style="31" customWidth="1"/>
    <col min="5119" max="5119" width="23.6328125" style="31" customWidth="1"/>
    <col min="5120" max="5120" width="11.36328125" style="31" customWidth="1"/>
    <col min="5121" max="5121" width="16.453125" style="31" customWidth="1"/>
    <col min="5122" max="5122" width="25.08984375" style="31" customWidth="1"/>
    <col min="5123" max="5367" width="9" style="31"/>
    <col min="5368" max="5368" width="4.6328125" style="31" customWidth="1"/>
    <col min="5369" max="5369" width="29.36328125" style="31" customWidth="1"/>
    <col min="5370" max="5371" width="10.08984375" style="31" customWidth="1"/>
    <col min="5372" max="5372" width="13" style="31" customWidth="1"/>
    <col min="5373" max="5373" width="26.90625" style="31" customWidth="1"/>
    <col min="5374" max="5374" width="11.26953125" style="31" customWidth="1"/>
    <col min="5375" max="5375" width="23.6328125" style="31" customWidth="1"/>
    <col min="5376" max="5376" width="11.36328125" style="31" customWidth="1"/>
    <col min="5377" max="5377" width="16.453125" style="31" customWidth="1"/>
    <col min="5378" max="5378" width="25.08984375" style="31" customWidth="1"/>
    <col min="5379" max="5623" width="9" style="31"/>
    <col min="5624" max="5624" width="4.6328125" style="31" customWidth="1"/>
    <col min="5625" max="5625" width="29.36328125" style="31" customWidth="1"/>
    <col min="5626" max="5627" width="10.08984375" style="31" customWidth="1"/>
    <col min="5628" max="5628" width="13" style="31" customWidth="1"/>
    <col min="5629" max="5629" width="26.90625" style="31" customWidth="1"/>
    <col min="5630" max="5630" width="11.26953125" style="31" customWidth="1"/>
    <col min="5631" max="5631" width="23.6328125" style="31" customWidth="1"/>
    <col min="5632" max="5632" width="11.36328125" style="31" customWidth="1"/>
    <col min="5633" max="5633" width="16.453125" style="31" customWidth="1"/>
    <col min="5634" max="5634" width="25.08984375" style="31" customWidth="1"/>
    <col min="5635" max="5879" width="9" style="31"/>
    <col min="5880" max="5880" width="4.6328125" style="31" customWidth="1"/>
    <col min="5881" max="5881" width="29.36328125" style="31" customWidth="1"/>
    <col min="5882" max="5883" width="10.08984375" style="31" customWidth="1"/>
    <col min="5884" max="5884" width="13" style="31" customWidth="1"/>
    <col min="5885" max="5885" width="26.90625" style="31" customWidth="1"/>
    <col min="5886" max="5886" width="11.26953125" style="31" customWidth="1"/>
    <col min="5887" max="5887" width="23.6328125" style="31" customWidth="1"/>
    <col min="5888" max="5888" width="11.36328125" style="31" customWidth="1"/>
    <col min="5889" max="5889" width="16.453125" style="31" customWidth="1"/>
    <col min="5890" max="5890" width="25.08984375" style="31" customWidth="1"/>
    <col min="5891" max="6135" width="9" style="31"/>
    <col min="6136" max="6136" width="4.6328125" style="31" customWidth="1"/>
    <col min="6137" max="6137" width="29.36328125" style="31" customWidth="1"/>
    <col min="6138" max="6139" width="10.08984375" style="31" customWidth="1"/>
    <col min="6140" max="6140" width="13" style="31" customWidth="1"/>
    <col min="6141" max="6141" width="26.90625" style="31" customWidth="1"/>
    <col min="6142" max="6142" width="11.26953125" style="31" customWidth="1"/>
    <col min="6143" max="6143" width="23.6328125" style="31" customWidth="1"/>
    <col min="6144" max="6144" width="11.36328125" style="31" customWidth="1"/>
    <col min="6145" max="6145" width="16.453125" style="31" customWidth="1"/>
    <col min="6146" max="6146" width="25.08984375" style="31" customWidth="1"/>
    <col min="6147" max="6391" width="9" style="31"/>
    <col min="6392" max="6392" width="4.6328125" style="31" customWidth="1"/>
    <col min="6393" max="6393" width="29.36328125" style="31" customWidth="1"/>
    <col min="6394" max="6395" width="10.08984375" style="31" customWidth="1"/>
    <col min="6396" max="6396" width="13" style="31" customWidth="1"/>
    <col min="6397" max="6397" width="26.90625" style="31" customWidth="1"/>
    <col min="6398" max="6398" width="11.26953125" style="31" customWidth="1"/>
    <col min="6399" max="6399" width="23.6328125" style="31" customWidth="1"/>
    <col min="6400" max="6400" width="11.36328125" style="31" customWidth="1"/>
    <col min="6401" max="6401" width="16.453125" style="31" customWidth="1"/>
    <col min="6402" max="6402" width="25.08984375" style="31" customWidth="1"/>
    <col min="6403" max="6647" width="9" style="31"/>
    <col min="6648" max="6648" width="4.6328125" style="31" customWidth="1"/>
    <col min="6649" max="6649" width="29.36328125" style="31" customWidth="1"/>
    <col min="6650" max="6651" width="10.08984375" style="31" customWidth="1"/>
    <col min="6652" max="6652" width="13" style="31" customWidth="1"/>
    <col min="6653" max="6653" width="26.90625" style="31" customWidth="1"/>
    <col min="6654" max="6654" width="11.26953125" style="31" customWidth="1"/>
    <col min="6655" max="6655" width="23.6328125" style="31" customWidth="1"/>
    <col min="6656" max="6656" width="11.36328125" style="31" customWidth="1"/>
    <col min="6657" max="6657" width="16.453125" style="31" customWidth="1"/>
    <col min="6658" max="6658" width="25.08984375" style="31" customWidth="1"/>
    <col min="6659" max="6903" width="9" style="31"/>
    <col min="6904" max="6904" width="4.6328125" style="31" customWidth="1"/>
    <col min="6905" max="6905" width="29.36328125" style="31" customWidth="1"/>
    <col min="6906" max="6907" width="10.08984375" style="31" customWidth="1"/>
    <col min="6908" max="6908" width="13" style="31" customWidth="1"/>
    <col min="6909" max="6909" width="26.90625" style="31" customWidth="1"/>
    <col min="6910" max="6910" width="11.26953125" style="31" customWidth="1"/>
    <col min="6911" max="6911" width="23.6328125" style="31" customWidth="1"/>
    <col min="6912" max="6912" width="11.36328125" style="31" customWidth="1"/>
    <col min="6913" max="6913" width="16.453125" style="31" customWidth="1"/>
    <col min="6914" max="6914" width="25.08984375" style="31" customWidth="1"/>
    <col min="6915" max="7159" width="9" style="31"/>
    <col min="7160" max="7160" width="4.6328125" style="31" customWidth="1"/>
    <col min="7161" max="7161" width="29.36328125" style="31" customWidth="1"/>
    <col min="7162" max="7163" width="10.08984375" style="31" customWidth="1"/>
    <col min="7164" max="7164" width="13" style="31" customWidth="1"/>
    <col min="7165" max="7165" width="26.90625" style="31" customWidth="1"/>
    <col min="7166" max="7166" width="11.26953125" style="31" customWidth="1"/>
    <col min="7167" max="7167" width="23.6328125" style="31" customWidth="1"/>
    <col min="7168" max="7168" width="11.36328125" style="31" customWidth="1"/>
    <col min="7169" max="7169" width="16.453125" style="31" customWidth="1"/>
    <col min="7170" max="7170" width="25.08984375" style="31" customWidth="1"/>
    <col min="7171" max="7415" width="9" style="31"/>
    <col min="7416" max="7416" width="4.6328125" style="31" customWidth="1"/>
    <col min="7417" max="7417" width="29.36328125" style="31" customWidth="1"/>
    <col min="7418" max="7419" width="10.08984375" style="31" customWidth="1"/>
    <col min="7420" max="7420" width="13" style="31" customWidth="1"/>
    <col min="7421" max="7421" width="26.90625" style="31" customWidth="1"/>
    <col min="7422" max="7422" width="11.26953125" style="31" customWidth="1"/>
    <col min="7423" max="7423" width="23.6328125" style="31" customWidth="1"/>
    <col min="7424" max="7424" width="11.36328125" style="31" customWidth="1"/>
    <col min="7425" max="7425" width="16.453125" style="31" customWidth="1"/>
    <col min="7426" max="7426" width="25.08984375" style="31" customWidth="1"/>
    <col min="7427" max="7671" width="9" style="31"/>
    <col min="7672" max="7672" width="4.6328125" style="31" customWidth="1"/>
    <col min="7673" max="7673" width="29.36328125" style="31" customWidth="1"/>
    <col min="7674" max="7675" width="10.08984375" style="31" customWidth="1"/>
    <col min="7676" max="7676" width="13" style="31" customWidth="1"/>
    <col min="7677" max="7677" width="26.90625" style="31" customWidth="1"/>
    <col min="7678" max="7678" width="11.26953125" style="31" customWidth="1"/>
    <col min="7679" max="7679" width="23.6328125" style="31" customWidth="1"/>
    <col min="7680" max="7680" width="11.36328125" style="31" customWidth="1"/>
    <col min="7681" max="7681" width="16.453125" style="31" customWidth="1"/>
    <col min="7682" max="7682" width="25.08984375" style="31" customWidth="1"/>
    <col min="7683" max="7927" width="9" style="31"/>
    <col min="7928" max="7928" width="4.6328125" style="31" customWidth="1"/>
    <col min="7929" max="7929" width="29.36328125" style="31" customWidth="1"/>
    <col min="7930" max="7931" width="10.08984375" style="31" customWidth="1"/>
    <col min="7932" max="7932" width="13" style="31" customWidth="1"/>
    <col min="7933" max="7933" width="26.90625" style="31" customWidth="1"/>
    <col min="7934" max="7934" width="11.26953125" style="31" customWidth="1"/>
    <col min="7935" max="7935" width="23.6328125" style="31" customWidth="1"/>
    <col min="7936" max="7936" width="11.36328125" style="31" customWidth="1"/>
    <col min="7937" max="7937" width="16.453125" style="31" customWidth="1"/>
    <col min="7938" max="7938" width="25.08984375" style="31" customWidth="1"/>
    <col min="7939" max="8183" width="9" style="31"/>
    <col min="8184" max="8184" width="4.6328125" style="31" customWidth="1"/>
    <col min="8185" max="8185" width="29.36328125" style="31" customWidth="1"/>
    <col min="8186" max="8187" width="10.08984375" style="31" customWidth="1"/>
    <col min="8188" max="8188" width="13" style="31" customWidth="1"/>
    <col min="8189" max="8189" width="26.90625" style="31" customWidth="1"/>
    <col min="8190" max="8190" width="11.26953125" style="31" customWidth="1"/>
    <col min="8191" max="8191" width="23.6328125" style="31" customWidth="1"/>
    <col min="8192" max="8192" width="11.36328125" style="31" customWidth="1"/>
    <col min="8193" max="8193" width="16.453125" style="31" customWidth="1"/>
    <col min="8194" max="8194" width="25.08984375" style="31" customWidth="1"/>
    <col min="8195" max="8439" width="9" style="31"/>
    <col min="8440" max="8440" width="4.6328125" style="31" customWidth="1"/>
    <col min="8441" max="8441" width="29.36328125" style="31" customWidth="1"/>
    <col min="8442" max="8443" width="10.08984375" style="31" customWidth="1"/>
    <col min="8444" max="8444" width="13" style="31" customWidth="1"/>
    <col min="8445" max="8445" width="26.90625" style="31" customWidth="1"/>
    <col min="8446" max="8446" width="11.26953125" style="31" customWidth="1"/>
    <col min="8447" max="8447" width="23.6328125" style="31" customWidth="1"/>
    <col min="8448" max="8448" width="11.36328125" style="31" customWidth="1"/>
    <col min="8449" max="8449" width="16.453125" style="31" customWidth="1"/>
    <col min="8450" max="8450" width="25.08984375" style="31" customWidth="1"/>
    <col min="8451" max="8695" width="9" style="31"/>
    <col min="8696" max="8696" width="4.6328125" style="31" customWidth="1"/>
    <col min="8697" max="8697" width="29.36328125" style="31" customWidth="1"/>
    <col min="8698" max="8699" width="10.08984375" style="31" customWidth="1"/>
    <col min="8700" max="8700" width="13" style="31" customWidth="1"/>
    <col min="8701" max="8701" width="26.90625" style="31" customWidth="1"/>
    <col min="8702" max="8702" width="11.26953125" style="31" customWidth="1"/>
    <col min="8703" max="8703" width="23.6328125" style="31" customWidth="1"/>
    <col min="8704" max="8704" width="11.36328125" style="31" customWidth="1"/>
    <col min="8705" max="8705" width="16.453125" style="31" customWidth="1"/>
    <col min="8706" max="8706" width="25.08984375" style="31" customWidth="1"/>
    <col min="8707" max="8951" width="9" style="31"/>
    <col min="8952" max="8952" width="4.6328125" style="31" customWidth="1"/>
    <col min="8953" max="8953" width="29.36328125" style="31" customWidth="1"/>
    <col min="8954" max="8955" width="10.08984375" style="31" customWidth="1"/>
    <col min="8956" max="8956" width="13" style="31" customWidth="1"/>
    <col min="8957" max="8957" width="26.90625" style="31" customWidth="1"/>
    <col min="8958" max="8958" width="11.26953125" style="31" customWidth="1"/>
    <col min="8959" max="8959" width="23.6328125" style="31" customWidth="1"/>
    <col min="8960" max="8960" width="11.36328125" style="31" customWidth="1"/>
    <col min="8961" max="8961" width="16.453125" style="31" customWidth="1"/>
    <col min="8962" max="8962" width="25.08984375" style="31" customWidth="1"/>
    <col min="8963" max="9207" width="9" style="31"/>
    <col min="9208" max="9208" width="4.6328125" style="31" customWidth="1"/>
    <col min="9209" max="9209" width="29.36328125" style="31" customWidth="1"/>
    <col min="9210" max="9211" width="10.08984375" style="31" customWidth="1"/>
    <col min="9212" max="9212" width="13" style="31" customWidth="1"/>
    <col min="9213" max="9213" width="26.90625" style="31" customWidth="1"/>
    <col min="9214" max="9214" width="11.26953125" style="31" customWidth="1"/>
    <col min="9215" max="9215" width="23.6328125" style="31" customWidth="1"/>
    <col min="9216" max="9216" width="11.36328125" style="31" customWidth="1"/>
    <col min="9217" max="9217" width="16.453125" style="31" customWidth="1"/>
    <col min="9218" max="9218" width="25.08984375" style="31" customWidth="1"/>
    <col min="9219" max="9463" width="9" style="31"/>
    <col min="9464" max="9464" width="4.6328125" style="31" customWidth="1"/>
    <col min="9465" max="9465" width="29.36328125" style="31" customWidth="1"/>
    <col min="9466" max="9467" width="10.08984375" style="31" customWidth="1"/>
    <col min="9468" max="9468" width="13" style="31" customWidth="1"/>
    <col min="9469" max="9469" width="26.90625" style="31" customWidth="1"/>
    <col min="9470" max="9470" width="11.26953125" style="31" customWidth="1"/>
    <col min="9471" max="9471" width="23.6328125" style="31" customWidth="1"/>
    <col min="9472" max="9472" width="11.36328125" style="31" customWidth="1"/>
    <col min="9473" max="9473" width="16.453125" style="31" customWidth="1"/>
    <col min="9474" max="9474" width="25.08984375" style="31" customWidth="1"/>
    <col min="9475" max="9719" width="9" style="31"/>
    <col min="9720" max="9720" width="4.6328125" style="31" customWidth="1"/>
    <col min="9721" max="9721" width="29.36328125" style="31" customWidth="1"/>
    <col min="9722" max="9723" width="10.08984375" style="31" customWidth="1"/>
    <col min="9724" max="9724" width="13" style="31" customWidth="1"/>
    <col min="9725" max="9725" width="26.90625" style="31" customWidth="1"/>
    <col min="9726" max="9726" width="11.26953125" style="31" customWidth="1"/>
    <col min="9727" max="9727" width="23.6328125" style="31" customWidth="1"/>
    <col min="9728" max="9728" width="11.36328125" style="31" customWidth="1"/>
    <col min="9729" max="9729" width="16.453125" style="31" customWidth="1"/>
    <col min="9730" max="9730" width="25.08984375" style="31" customWidth="1"/>
    <col min="9731" max="9975" width="9" style="31"/>
    <col min="9976" max="9976" width="4.6328125" style="31" customWidth="1"/>
    <col min="9977" max="9977" width="29.36328125" style="31" customWidth="1"/>
    <col min="9978" max="9979" width="10.08984375" style="31" customWidth="1"/>
    <col min="9980" max="9980" width="13" style="31" customWidth="1"/>
    <col min="9981" max="9981" width="26.90625" style="31" customWidth="1"/>
    <col min="9982" max="9982" width="11.26953125" style="31" customWidth="1"/>
    <col min="9983" max="9983" width="23.6328125" style="31" customWidth="1"/>
    <col min="9984" max="9984" width="11.36328125" style="31" customWidth="1"/>
    <col min="9985" max="9985" width="16.453125" style="31" customWidth="1"/>
    <col min="9986" max="9986" width="25.08984375" style="31" customWidth="1"/>
    <col min="9987" max="10231" width="9" style="31"/>
    <col min="10232" max="10232" width="4.6328125" style="31" customWidth="1"/>
    <col min="10233" max="10233" width="29.36328125" style="31" customWidth="1"/>
    <col min="10234" max="10235" width="10.08984375" style="31" customWidth="1"/>
    <col min="10236" max="10236" width="13" style="31" customWidth="1"/>
    <col min="10237" max="10237" width="26.90625" style="31" customWidth="1"/>
    <col min="10238" max="10238" width="11.26953125" style="31" customWidth="1"/>
    <col min="10239" max="10239" width="23.6328125" style="31" customWidth="1"/>
    <col min="10240" max="10240" width="11.36328125" style="31" customWidth="1"/>
    <col min="10241" max="10241" width="16.453125" style="31" customWidth="1"/>
    <col min="10242" max="10242" width="25.08984375" style="31" customWidth="1"/>
    <col min="10243" max="10487" width="9" style="31"/>
    <col min="10488" max="10488" width="4.6328125" style="31" customWidth="1"/>
    <col min="10489" max="10489" width="29.36328125" style="31" customWidth="1"/>
    <col min="10490" max="10491" width="10.08984375" style="31" customWidth="1"/>
    <col min="10492" max="10492" width="13" style="31" customWidth="1"/>
    <col min="10493" max="10493" width="26.90625" style="31" customWidth="1"/>
    <col min="10494" max="10494" width="11.26953125" style="31" customWidth="1"/>
    <col min="10495" max="10495" width="23.6328125" style="31" customWidth="1"/>
    <col min="10496" max="10496" width="11.36328125" style="31" customWidth="1"/>
    <col min="10497" max="10497" width="16.453125" style="31" customWidth="1"/>
    <col min="10498" max="10498" width="25.08984375" style="31" customWidth="1"/>
    <col min="10499" max="10743" width="9" style="31"/>
    <col min="10744" max="10744" width="4.6328125" style="31" customWidth="1"/>
    <col min="10745" max="10745" width="29.36328125" style="31" customWidth="1"/>
    <col min="10746" max="10747" width="10.08984375" style="31" customWidth="1"/>
    <col min="10748" max="10748" width="13" style="31" customWidth="1"/>
    <col min="10749" max="10749" width="26.90625" style="31" customWidth="1"/>
    <col min="10750" max="10750" width="11.26953125" style="31" customWidth="1"/>
    <col min="10751" max="10751" width="23.6328125" style="31" customWidth="1"/>
    <col min="10752" max="10752" width="11.36328125" style="31" customWidth="1"/>
    <col min="10753" max="10753" width="16.453125" style="31" customWidth="1"/>
    <col min="10754" max="10754" width="25.08984375" style="31" customWidth="1"/>
    <col min="10755" max="10999" width="9" style="31"/>
    <col min="11000" max="11000" width="4.6328125" style="31" customWidth="1"/>
    <col min="11001" max="11001" width="29.36328125" style="31" customWidth="1"/>
    <col min="11002" max="11003" width="10.08984375" style="31" customWidth="1"/>
    <col min="11004" max="11004" width="13" style="31" customWidth="1"/>
    <col min="11005" max="11005" width="26.90625" style="31" customWidth="1"/>
    <col min="11006" max="11006" width="11.26953125" style="31" customWidth="1"/>
    <col min="11007" max="11007" width="23.6328125" style="31" customWidth="1"/>
    <col min="11008" max="11008" width="11.36328125" style="31" customWidth="1"/>
    <col min="11009" max="11009" width="16.453125" style="31" customWidth="1"/>
    <col min="11010" max="11010" width="25.08984375" style="31" customWidth="1"/>
    <col min="11011" max="11255" width="9" style="31"/>
    <col min="11256" max="11256" width="4.6328125" style="31" customWidth="1"/>
    <col min="11257" max="11257" width="29.36328125" style="31" customWidth="1"/>
    <col min="11258" max="11259" width="10.08984375" style="31" customWidth="1"/>
    <col min="11260" max="11260" width="13" style="31" customWidth="1"/>
    <col min="11261" max="11261" width="26.90625" style="31" customWidth="1"/>
    <col min="11262" max="11262" width="11.26953125" style="31" customWidth="1"/>
    <col min="11263" max="11263" width="23.6328125" style="31" customWidth="1"/>
    <col min="11264" max="11264" width="11.36328125" style="31" customWidth="1"/>
    <col min="11265" max="11265" width="16.453125" style="31" customWidth="1"/>
    <col min="11266" max="11266" width="25.08984375" style="31" customWidth="1"/>
    <col min="11267" max="11511" width="9" style="31"/>
    <col min="11512" max="11512" width="4.6328125" style="31" customWidth="1"/>
    <col min="11513" max="11513" width="29.36328125" style="31" customWidth="1"/>
    <col min="11514" max="11515" width="10.08984375" style="31" customWidth="1"/>
    <col min="11516" max="11516" width="13" style="31" customWidth="1"/>
    <col min="11517" max="11517" width="26.90625" style="31" customWidth="1"/>
    <col min="11518" max="11518" width="11.26953125" style="31" customWidth="1"/>
    <col min="11519" max="11519" width="23.6328125" style="31" customWidth="1"/>
    <col min="11520" max="11520" width="11.36328125" style="31" customWidth="1"/>
    <col min="11521" max="11521" width="16.453125" style="31" customWidth="1"/>
    <col min="11522" max="11522" width="25.08984375" style="31" customWidth="1"/>
    <col min="11523" max="11767" width="9" style="31"/>
    <col min="11768" max="11768" width="4.6328125" style="31" customWidth="1"/>
    <col min="11769" max="11769" width="29.36328125" style="31" customWidth="1"/>
    <col min="11770" max="11771" width="10.08984375" style="31" customWidth="1"/>
    <col min="11772" max="11772" width="13" style="31" customWidth="1"/>
    <col min="11773" max="11773" width="26.90625" style="31" customWidth="1"/>
    <col min="11774" max="11774" width="11.26953125" style="31" customWidth="1"/>
    <col min="11775" max="11775" width="23.6328125" style="31" customWidth="1"/>
    <col min="11776" max="11776" width="11.36328125" style="31" customWidth="1"/>
    <col min="11777" max="11777" width="16.453125" style="31" customWidth="1"/>
    <col min="11778" max="11778" width="25.08984375" style="31" customWidth="1"/>
    <col min="11779" max="12023" width="9" style="31"/>
    <col min="12024" max="12024" width="4.6328125" style="31" customWidth="1"/>
    <col min="12025" max="12025" width="29.36328125" style="31" customWidth="1"/>
    <col min="12026" max="12027" width="10.08984375" style="31" customWidth="1"/>
    <col min="12028" max="12028" width="13" style="31" customWidth="1"/>
    <col min="12029" max="12029" width="26.90625" style="31" customWidth="1"/>
    <col min="12030" max="12030" width="11.26953125" style="31" customWidth="1"/>
    <col min="12031" max="12031" width="23.6328125" style="31" customWidth="1"/>
    <col min="12032" max="12032" width="11.36328125" style="31" customWidth="1"/>
    <col min="12033" max="12033" width="16.453125" style="31" customWidth="1"/>
    <col min="12034" max="12034" width="25.08984375" style="31" customWidth="1"/>
    <col min="12035" max="12279" width="9" style="31"/>
    <col min="12280" max="12280" width="4.6328125" style="31" customWidth="1"/>
    <col min="12281" max="12281" width="29.36328125" style="31" customWidth="1"/>
    <col min="12282" max="12283" width="10.08984375" style="31" customWidth="1"/>
    <col min="12284" max="12284" width="13" style="31" customWidth="1"/>
    <col min="12285" max="12285" width="26.90625" style="31" customWidth="1"/>
    <col min="12286" max="12286" width="11.26953125" style="31" customWidth="1"/>
    <col min="12287" max="12287" width="23.6328125" style="31" customWidth="1"/>
    <col min="12288" max="12288" width="11.36328125" style="31" customWidth="1"/>
    <col min="12289" max="12289" width="16.453125" style="31" customWidth="1"/>
    <col min="12290" max="12290" width="25.08984375" style="31" customWidth="1"/>
    <col min="12291" max="12535" width="9" style="31"/>
    <col min="12536" max="12536" width="4.6328125" style="31" customWidth="1"/>
    <col min="12537" max="12537" width="29.36328125" style="31" customWidth="1"/>
    <col min="12538" max="12539" width="10.08984375" style="31" customWidth="1"/>
    <col min="12540" max="12540" width="13" style="31" customWidth="1"/>
    <col min="12541" max="12541" width="26.90625" style="31" customWidth="1"/>
    <col min="12542" max="12542" width="11.26953125" style="31" customWidth="1"/>
    <col min="12543" max="12543" width="23.6328125" style="31" customWidth="1"/>
    <col min="12544" max="12544" width="11.36328125" style="31" customWidth="1"/>
    <col min="12545" max="12545" width="16.453125" style="31" customWidth="1"/>
    <col min="12546" max="12546" width="25.08984375" style="31" customWidth="1"/>
    <col min="12547" max="12791" width="9" style="31"/>
    <col min="12792" max="12792" width="4.6328125" style="31" customWidth="1"/>
    <col min="12793" max="12793" width="29.36328125" style="31" customWidth="1"/>
    <col min="12794" max="12795" width="10.08984375" style="31" customWidth="1"/>
    <col min="12796" max="12796" width="13" style="31" customWidth="1"/>
    <col min="12797" max="12797" width="26.90625" style="31" customWidth="1"/>
    <col min="12798" max="12798" width="11.26953125" style="31" customWidth="1"/>
    <col min="12799" max="12799" width="23.6328125" style="31" customWidth="1"/>
    <col min="12800" max="12800" width="11.36328125" style="31" customWidth="1"/>
    <col min="12801" max="12801" width="16.453125" style="31" customWidth="1"/>
    <col min="12802" max="12802" width="25.08984375" style="31" customWidth="1"/>
    <col min="12803" max="13047" width="9" style="31"/>
    <col min="13048" max="13048" width="4.6328125" style="31" customWidth="1"/>
    <col min="13049" max="13049" width="29.36328125" style="31" customWidth="1"/>
    <col min="13050" max="13051" width="10.08984375" style="31" customWidth="1"/>
    <col min="13052" max="13052" width="13" style="31" customWidth="1"/>
    <col min="13053" max="13053" width="26.90625" style="31" customWidth="1"/>
    <col min="13054" max="13054" width="11.26953125" style="31" customWidth="1"/>
    <col min="13055" max="13055" width="23.6328125" style="31" customWidth="1"/>
    <col min="13056" max="13056" width="11.36328125" style="31" customWidth="1"/>
    <col min="13057" max="13057" width="16.453125" style="31" customWidth="1"/>
    <col min="13058" max="13058" width="25.08984375" style="31" customWidth="1"/>
    <col min="13059" max="13303" width="9" style="31"/>
    <col min="13304" max="13304" width="4.6328125" style="31" customWidth="1"/>
    <col min="13305" max="13305" width="29.36328125" style="31" customWidth="1"/>
    <col min="13306" max="13307" width="10.08984375" style="31" customWidth="1"/>
    <col min="13308" max="13308" width="13" style="31" customWidth="1"/>
    <col min="13309" max="13309" width="26.90625" style="31" customWidth="1"/>
    <col min="13310" max="13310" width="11.26953125" style="31" customWidth="1"/>
    <col min="13311" max="13311" width="23.6328125" style="31" customWidth="1"/>
    <col min="13312" max="13312" width="11.36328125" style="31" customWidth="1"/>
    <col min="13313" max="13313" width="16.453125" style="31" customWidth="1"/>
    <col min="13314" max="13314" width="25.08984375" style="31" customWidth="1"/>
    <col min="13315" max="13559" width="9" style="31"/>
    <col min="13560" max="13560" width="4.6328125" style="31" customWidth="1"/>
    <col min="13561" max="13561" width="29.36328125" style="31" customWidth="1"/>
    <col min="13562" max="13563" width="10.08984375" style="31" customWidth="1"/>
    <col min="13564" max="13564" width="13" style="31" customWidth="1"/>
    <col min="13565" max="13565" width="26.90625" style="31" customWidth="1"/>
    <col min="13566" max="13566" width="11.26953125" style="31" customWidth="1"/>
    <col min="13567" max="13567" width="23.6328125" style="31" customWidth="1"/>
    <col min="13568" max="13568" width="11.36328125" style="31" customWidth="1"/>
    <col min="13569" max="13569" width="16.453125" style="31" customWidth="1"/>
    <col min="13570" max="13570" width="25.08984375" style="31" customWidth="1"/>
    <col min="13571" max="13815" width="9" style="31"/>
    <col min="13816" max="13816" width="4.6328125" style="31" customWidth="1"/>
    <col min="13817" max="13817" width="29.36328125" style="31" customWidth="1"/>
    <col min="13818" max="13819" width="10.08984375" style="31" customWidth="1"/>
    <col min="13820" max="13820" width="13" style="31" customWidth="1"/>
    <col min="13821" max="13821" width="26.90625" style="31" customWidth="1"/>
    <col min="13822" max="13822" width="11.26953125" style="31" customWidth="1"/>
    <col min="13823" max="13823" width="23.6328125" style="31" customWidth="1"/>
    <col min="13824" max="13824" width="11.36328125" style="31" customWidth="1"/>
    <col min="13825" max="13825" width="16.453125" style="31" customWidth="1"/>
    <col min="13826" max="13826" width="25.08984375" style="31" customWidth="1"/>
    <col min="13827" max="14071" width="9" style="31"/>
    <col min="14072" max="14072" width="4.6328125" style="31" customWidth="1"/>
    <col min="14073" max="14073" width="29.36328125" style="31" customWidth="1"/>
    <col min="14074" max="14075" width="10.08984375" style="31" customWidth="1"/>
    <col min="14076" max="14076" width="13" style="31" customWidth="1"/>
    <col min="14077" max="14077" width="26.90625" style="31" customWidth="1"/>
    <col min="14078" max="14078" width="11.26953125" style="31" customWidth="1"/>
    <col min="14079" max="14079" width="23.6328125" style="31" customWidth="1"/>
    <col min="14080" max="14080" width="11.36328125" style="31" customWidth="1"/>
    <col min="14081" max="14081" width="16.453125" style="31" customWidth="1"/>
    <col min="14082" max="14082" width="25.08984375" style="31" customWidth="1"/>
    <col min="14083" max="14327" width="9" style="31"/>
    <col min="14328" max="14328" width="4.6328125" style="31" customWidth="1"/>
    <col min="14329" max="14329" width="29.36328125" style="31" customWidth="1"/>
    <col min="14330" max="14331" width="10.08984375" style="31" customWidth="1"/>
    <col min="14332" max="14332" width="13" style="31" customWidth="1"/>
    <col min="14333" max="14333" width="26.90625" style="31" customWidth="1"/>
    <col min="14334" max="14334" width="11.26953125" style="31" customWidth="1"/>
    <col min="14335" max="14335" width="23.6328125" style="31" customWidth="1"/>
    <col min="14336" max="14336" width="11.36328125" style="31" customWidth="1"/>
    <col min="14337" max="14337" width="16.453125" style="31" customWidth="1"/>
    <col min="14338" max="14338" width="25.08984375" style="31" customWidth="1"/>
    <col min="14339" max="14583" width="9" style="31"/>
    <col min="14584" max="14584" width="4.6328125" style="31" customWidth="1"/>
    <col min="14585" max="14585" width="29.36328125" style="31" customWidth="1"/>
    <col min="14586" max="14587" width="10.08984375" style="31" customWidth="1"/>
    <col min="14588" max="14588" width="13" style="31" customWidth="1"/>
    <col min="14589" max="14589" width="26.90625" style="31" customWidth="1"/>
    <col min="14590" max="14590" width="11.26953125" style="31" customWidth="1"/>
    <col min="14591" max="14591" width="23.6328125" style="31" customWidth="1"/>
    <col min="14592" max="14592" width="11.36328125" style="31" customWidth="1"/>
    <col min="14593" max="14593" width="16.453125" style="31" customWidth="1"/>
    <col min="14594" max="14594" width="25.08984375" style="31" customWidth="1"/>
    <col min="14595" max="14839" width="9" style="31"/>
    <col min="14840" max="14840" width="4.6328125" style="31" customWidth="1"/>
    <col min="14841" max="14841" width="29.36328125" style="31" customWidth="1"/>
    <col min="14842" max="14843" width="10.08984375" style="31" customWidth="1"/>
    <col min="14844" max="14844" width="13" style="31" customWidth="1"/>
    <col min="14845" max="14845" width="26.90625" style="31" customWidth="1"/>
    <col min="14846" max="14846" width="11.26953125" style="31" customWidth="1"/>
    <col min="14847" max="14847" width="23.6328125" style="31" customWidth="1"/>
    <col min="14848" max="14848" width="11.36328125" style="31" customWidth="1"/>
    <col min="14849" max="14849" width="16.453125" style="31" customWidth="1"/>
    <col min="14850" max="14850" width="25.08984375" style="31" customWidth="1"/>
    <col min="14851" max="15095" width="9" style="31"/>
    <col min="15096" max="15096" width="4.6328125" style="31" customWidth="1"/>
    <col min="15097" max="15097" width="29.36328125" style="31" customWidth="1"/>
    <col min="15098" max="15099" width="10.08984375" style="31" customWidth="1"/>
    <col min="15100" max="15100" width="13" style="31" customWidth="1"/>
    <col min="15101" max="15101" width="26.90625" style="31" customWidth="1"/>
    <col min="15102" max="15102" width="11.26953125" style="31" customWidth="1"/>
    <col min="15103" max="15103" width="23.6328125" style="31" customWidth="1"/>
    <col min="15104" max="15104" width="11.36328125" style="31" customWidth="1"/>
    <col min="15105" max="15105" width="16.453125" style="31" customWidth="1"/>
    <col min="15106" max="15106" width="25.08984375" style="31" customWidth="1"/>
    <col min="15107" max="15351" width="9" style="31"/>
    <col min="15352" max="15352" width="4.6328125" style="31" customWidth="1"/>
    <col min="15353" max="15353" width="29.36328125" style="31" customWidth="1"/>
    <col min="15354" max="15355" width="10.08984375" style="31" customWidth="1"/>
    <col min="15356" max="15356" width="13" style="31" customWidth="1"/>
    <col min="15357" max="15357" width="26.90625" style="31" customWidth="1"/>
    <col min="15358" max="15358" width="11.26953125" style="31" customWidth="1"/>
    <col min="15359" max="15359" width="23.6328125" style="31" customWidth="1"/>
    <col min="15360" max="15360" width="11.36328125" style="31" customWidth="1"/>
    <col min="15361" max="15361" width="16.453125" style="31" customWidth="1"/>
    <col min="15362" max="15362" width="25.08984375" style="31" customWidth="1"/>
    <col min="15363" max="15607" width="9" style="31"/>
    <col min="15608" max="15608" width="4.6328125" style="31" customWidth="1"/>
    <col min="15609" max="15609" width="29.36328125" style="31" customWidth="1"/>
    <col min="15610" max="15611" width="10.08984375" style="31" customWidth="1"/>
    <col min="15612" max="15612" width="13" style="31" customWidth="1"/>
    <col min="15613" max="15613" width="26.90625" style="31" customWidth="1"/>
    <col min="15614" max="15614" width="11.26953125" style="31" customWidth="1"/>
    <col min="15615" max="15615" width="23.6328125" style="31" customWidth="1"/>
    <col min="15616" max="15616" width="11.36328125" style="31" customWidth="1"/>
    <col min="15617" max="15617" width="16.453125" style="31" customWidth="1"/>
    <col min="15618" max="15618" width="25.08984375" style="31" customWidth="1"/>
    <col min="15619" max="15863" width="9" style="31"/>
    <col min="15864" max="15864" width="4.6328125" style="31" customWidth="1"/>
    <col min="15865" max="15865" width="29.36328125" style="31" customWidth="1"/>
    <col min="15866" max="15867" width="10.08984375" style="31" customWidth="1"/>
    <col min="15868" max="15868" width="13" style="31" customWidth="1"/>
    <col min="15869" max="15869" width="26.90625" style="31" customWidth="1"/>
    <col min="15870" max="15870" width="11.26953125" style="31" customWidth="1"/>
    <col min="15871" max="15871" width="23.6328125" style="31" customWidth="1"/>
    <col min="15872" max="15872" width="11.36328125" style="31" customWidth="1"/>
    <col min="15873" max="15873" width="16.453125" style="31" customWidth="1"/>
    <col min="15874" max="15874" width="25.08984375" style="31" customWidth="1"/>
    <col min="15875" max="16119" width="9" style="31"/>
    <col min="16120" max="16120" width="4.6328125" style="31" customWidth="1"/>
    <col min="16121" max="16121" width="29.36328125" style="31" customWidth="1"/>
    <col min="16122" max="16123" width="10.08984375" style="31" customWidth="1"/>
    <col min="16124" max="16124" width="13" style="31" customWidth="1"/>
    <col min="16125" max="16125" width="26.90625" style="31" customWidth="1"/>
    <col min="16126" max="16126" width="11.26953125" style="31" customWidth="1"/>
    <col min="16127" max="16127" width="23.6328125" style="31" customWidth="1"/>
    <col min="16128" max="16128" width="11.36328125" style="31" customWidth="1"/>
    <col min="16129" max="16129" width="16.453125" style="31" customWidth="1"/>
    <col min="16130" max="16130" width="25.08984375" style="31" customWidth="1"/>
    <col min="16131" max="16384" width="9" style="31"/>
  </cols>
  <sheetData>
    <row r="1" spans="1:12" s="20" customFormat="1">
      <c r="A1" s="50" t="s">
        <v>227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s="20" customFormat="1">
      <c r="A2" s="50" t="s">
        <v>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s="1" customFormat="1">
      <c r="A3" s="51" t="s">
        <v>161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s="20" customFormat="1" ht="37" customHeight="1">
      <c r="A4" s="41" t="s">
        <v>0</v>
      </c>
      <c r="B4" s="2" t="s">
        <v>1</v>
      </c>
      <c r="C4" s="69" t="s">
        <v>2</v>
      </c>
      <c r="D4" s="69" t="s">
        <v>3</v>
      </c>
      <c r="E4" s="2" t="s">
        <v>4</v>
      </c>
      <c r="F4" s="52" t="s">
        <v>5</v>
      </c>
      <c r="G4" s="52"/>
      <c r="H4" s="52" t="s">
        <v>6</v>
      </c>
      <c r="I4" s="52"/>
      <c r="J4" s="41" t="s">
        <v>7</v>
      </c>
      <c r="K4" s="52" t="s">
        <v>8</v>
      </c>
      <c r="L4" s="52"/>
    </row>
    <row r="5" spans="1:12" s="20" customFormat="1" ht="56.5" customHeight="1">
      <c r="A5" s="49" t="s">
        <v>150</v>
      </c>
      <c r="B5" s="49" t="s">
        <v>151</v>
      </c>
      <c r="C5" s="70" t="s">
        <v>9</v>
      </c>
      <c r="D5" s="70" t="s">
        <v>10</v>
      </c>
      <c r="E5" s="49" t="s">
        <v>11</v>
      </c>
      <c r="F5" s="49" t="s">
        <v>152</v>
      </c>
      <c r="G5" s="49"/>
      <c r="H5" s="49" t="s">
        <v>153</v>
      </c>
      <c r="I5" s="49"/>
      <c r="J5" s="49" t="s">
        <v>20</v>
      </c>
      <c r="K5" s="49" t="s">
        <v>154</v>
      </c>
      <c r="L5" s="49"/>
    </row>
    <row r="6" spans="1:12" s="20" customFormat="1" ht="28.5" customHeight="1">
      <c r="A6" s="49"/>
      <c r="B6" s="49"/>
      <c r="C6" s="70"/>
      <c r="D6" s="70"/>
      <c r="E6" s="49"/>
      <c r="F6" s="38" t="s">
        <v>155</v>
      </c>
      <c r="G6" s="42" t="s">
        <v>156</v>
      </c>
      <c r="H6" s="38" t="s">
        <v>157</v>
      </c>
      <c r="I6" s="42" t="s">
        <v>158</v>
      </c>
      <c r="J6" s="49"/>
      <c r="K6" s="38" t="s">
        <v>159</v>
      </c>
      <c r="L6" s="3" t="s">
        <v>160</v>
      </c>
    </row>
    <row r="7" spans="1:12" s="23" customFormat="1" ht="52">
      <c r="A7" s="33">
        <v>1</v>
      </c>
      <c r="B7" s="4" t="s">
        <v>16</v>
      </c>
      <c r="C7" s="37">
        <v>16050</v>
      </c>
      <c r="D7" s="37">
        <f>C7</f>
        <v>16050</v>
      </c>
      <c r="E7" s="10" t="s">
        <v>12</v>
      </c>
      <c r="F7" s="7" t="s">
        <v>14</v>
      </c>
      <c r="G7" s="37">
        <f>C7</f>
        <v>16050</v>
      </c>
      <c r="H7" s="7" t="str">
        <f>F7</f>
        <v>หจก.เด่นห้าปิโตรเลียม</v>
      </c>
      <c r="I7" s="37">
        <f>C7</f>
        <v>16050</v>
      </c>
      <c r="J7" s="33" t="s">
        <v>18</v>
      </c>
      <c r="K7" s="21" t="s">
        <v>82</v>
      </c>
      <c r="L7" s="22" t="s">
        <v>162</v>
      </c>
    </row>
    <row r="8" spans="1:12" s="23" customFormat="1" ht="52">
      <c r="A8" s="33">
        <v>2</v>
      </c>
      <c r="B8" s="7" t="s">
        <v>108</v>
      </c>
      <c r="C8" s="18">
        <v>15000</v>
      </c>
      <c r="D8" s="18">
        <v>15000</v>
      </c>
      <c r="E8" s="24" t="s">
        <v>86</v>
      </c>
      <c r="F8" s="7" t="s">
        <v>109</v>
      </c>
      <c r="G8" s="18">
        <f>C8</f>
        <v>15000</v>
      </c>
      <c r="H8" s="7" t="str">
        <f t="shared" ref="H8:I8" si="0">F8</f>
        <v>หจก.กิจพิบูลย์บริการ (สาขา 1)</v>
      </c>
      <c r="I8" s="18">
        <f t="shared" si="0"/>
        <v>15000</v>
      </c>
      <c r="J8" s="19" t="s">
        <v>13</v>
      </c>
      <c r="K8" s="27" t="s">
        <v>110</v>
      </c>
      <c r="L8" s="22" t="s">
        <v>162</v>
      </c>
    </row>
    <row r="9" spans="1:12" s="23" customFormat="1" ht="104">
      <c r="A9" s="33">
        <v>3</v>
      </c>
      <c r="B9" s="7" t="s">
        <v>102</v>
      </c>
      <c r="C9" s="18">
        <v>10131</v>
      </c>
      <c r="D9" s="18">
        <v>10131</v>
      </c>
      <c r="E9" s="24" t="s">
        <v>12</v>
      </c>
      <c r="F9" s="7" t="s">
        <v>103</v>
      </c>
      <c r="G9" s="18">
        <f>C9</f>
        <v>10131</v>
      </c>
      <c r="H9" s="7" t="str">
        <f>F9</f>
        <v>บริษัท สุขุมเซอร์วิส จำกัด สาขาเชียงใหม่</v>
      </c>
      <c r="I9" s="25">
        <f>G9</f>
        <v>10131</v>
      </c>
      <c r="J9" s="35" t="s">
        <v>13</v>
      </c>
      <c r="K9" s="17" t="s">
        <v>222</v>
      </c>
      <c r="L9" s="22" t="s">
        <v>162</v>
      </c>
    </row>
    <row r="10" spans="1:12" s="23" customFormat="1" ht="104">
      <c r="A10" s="33">
        <v>4</v>
      </c>
      <c r="B10" s="7" t="s">
        <v>102</v>
      </c>
      <c r="C10" s="18">
        <v>10131</v>
      </c>
      <c r="D10" s="18">
        <v>10131</v>
      </c>
      <c r="E10" s="24" t="s">
        <v>12</v>
      </c>
      <c r="F10" s="7" t="s">
        <v>103</v>
      </c>
      <c r="G10" s="18">
        <f>C10</f>
        <v>10131</v>
      </c>
      <c r="H10" s="7" t="str">
        <f>F10</f>
        <v>บริษัท สุขุมเซอร์วิส จำกัด สาขาเชียงใหม่</v>
      </c>
      <c r="I10" s="25">
        <f>G10</f>
        <v>10131</v>
      </c>
      <c r="J10" s="35" t="s">
        <v>13</v>
      </c>
      <c r="K10" s="17" t="s">
        <v>222</v>
      </c>
      <c r="L10" s="22" t="s">
        <v>162</v>
      </c>
    </row>
    <row r="11" spans="1:12" s="23" customFormat="1" ht="78">
      <c r="A11" s="33">
        <v>5</v>
      </c>
      <c r="B11" s="4" t="s">
        <v>17</v>
      </c>
      <c r="C11" s="37">
        <v>10700</v>
      </c>
      <c r="D11" s="37">
        <v>10700</v>
      </c>
      <c r="E11" s="10" t="s">
        <v>12</v>
      </c>
      <c r="F11" s="4" t="s">
        <v>15</v>
      </c>
      <c r="G11" s="37">
        <v>10700</v>
      </c>
      <c r="H11" s="39" t="str">
        <f>F11</f>
        <v>หจก.ปิยะพรเจริญกิจ</v>
      </c>
      <c r="I11" s="37">
        <v>10700</v>
      </c>
      <c r="J11" s="33" t="s">
        <v>18</v>
      </c>
      <c r="K11" s="21" t="s">
        <v>83</v>
      </c>
      <c r="L11" s="22" t="s">
        <v>162</v>
      </c>
    </row>
    <row r="12" spans="1:12" s="23" customFormat="1" ht="52">
      <c r="A12" s="49">
        <v>6</v>
      </c>
      <c r="B12" s="53" t="s">
        <v>52</v>
      </c>
      <c r="C12" s="71">
        <v>90055</v>
      </c>
      <c r="D12" s="71">
        <v>90055</v>
      </c>
      <c r="E12" s="57" t="s">
        <v>12</v>
      </c>
      <c r="F12" s="4" t="s">
        <v>53</v>
      </c>
      <c r="G12" s="36">
        <v>90055</v>
      </c>
      <c r="H12" s="61" t="str">
        <f>F12</f>
        <v>ห้างหุ้นส่วนจำกัด สิริภัณฑ์วัสดุก่อสร้าง (สำนักงานใหญ่)</v>
      </c>
      <c r="I12" s="48">
        <v>90055</v>
      </c>
      <c r="J12" s="46" t="s">
        <v>13</v>
      </c>
      <c r="K12" s="45" t="s">
        <v>76</v>
      </c>
      <c r="L12" s="44" t="s">
        <v>162</v>
      </c>
    </row>
    <row r="13" spans="1:12" s="23" customFormat="1">
      <c r="A13" s="49"/>
      <c r="B13" s="53"/>
      <c r="C13" s="72"/>
      <c r="D13" s="72"/>
      <c r="E13" s="58"/>
      <c r="F13" s="4" t="s">
        <v>73</v>
      </c>
      <c r="G13" s="36">
        <v>91550</v>
      </c>
      <c r="H13" s="62"/>
      <c r="I13" s="48"/>
      <c r="J13" s="46"/>
      <c r="K13" s="45"/>
      <c r="L13" s="44"/>
    </row>
    <row r="14" spans="1:12" s="23" customFormat="1" ht="52">
      <c r="A14" s="49"/>
      <c r="B14" s="53"/>
      <c r="C14" s="73"/>
      <c r="D14" s="73"/>
      <c r="E14" s="59"/>
      <c r="F14" s="4" t="s">
        <v>74</v>
      </c>
      <c r="G14" s="36">
        <v>92850</v>
      </c>
      <c r="H14" s="63"/>
      <c r="I14" s="48"/>
      <c r="J14" s="46"/>
      <c r="K14" s="45"/>
      <c r="L14" s="44"/>
    </row>
    <row r="15" spans="1:12" s="23" customFormat="1" ht="104">
      <c r="A15" s="33">
        <v>7</v>
      </c>
      <c r="B15" s="4" t="s">
        <v>35</v>
      </c>
      <c r="C15" s="37">
        <v>983.1</v>
      </c>
      <c r="D15" s="37">
        <v>983.1</v>
      </c>
      <c r="E15" s="10" t="s">
        <v>12</v>
      </c>
      <c r="F15" s="4" t="s">
        <v>19</v>
      </c>
      <c r="G15" s="37">
        <v>983.1</v>
      </c>
      <c r="H15" s="39" t="str">
        <f>F15</f>
        <v>สหกรณ์การเกษตรเมืองเชียงราย จำกัด</v>
      </c>
      <c r="I15" s="37">
        <v>983.1</v>
      </c>
      <c r="J15" s="33" t="s">
        <v>18</v>
      </c>
      <c r="K15" s="43" t="s">
        <v>36</v>
      </c>
      <c r="L15" s="22" t="s">
        <v>162</v>
      </c>
    </row>
    <row r="16" spans="1:12" s="23" customFormat="1">
      <c r="A16" s="33">
        <v>8</v>
      </c>
      <c r="B16" s="4" t="s">
        <v>140</v>
      </c>
      <c r="C16" s="12">
        <v>35000</v>
      </c>
      <c r="D16" s="12">
        <v>35000</v>
      </c>
      <c r="E16" s="10" t="s">
        <v>119</v>
      </c>
      <c r="F16" s="13" t="s">
        <v>120</v>
      </c>
      <c r="G16" s="12">
        <v>35000</v>
      </c>
      <c r="H16" s="13" t="s">
        <v>120</v>
      </c>
      <c r="I16" s="12">
        <v>35000</v>
      </c>
      <c r="J16" s="28" t="s">
        <v>13</v>
      </c>
      <c r="K16" s="28" t="s">
        <v>179</v>
      </c>
      <c r="L16" s="22" t="s">
        <v>162</v>
      </c>
    </row>
    <row r="17" spans="1:12" s="23" customFormat="1">
      <c r="A17" s="33">
        <v>9</v>
      </c>
      <c r="B17" s="4" t="s">
        <v>141</v>
      </c>
      <c r="C17" s="12">
        <v>70000</v>
      </c>
      <c r="D17" s="12">
        <v>70000</v>
      </c>
      <c r="E17" s="10" t="s">
        <v>119</v>
      </c>
      <c r="F17" s="13" t="s">
        <v>121</v>
      </c>
      <c r="G17" s="12">
        <v>70000</v>
      </c>
      <c r="H17" s="13" t="s">
        <v>121</v>
      </c>
      <c r="I17" s="12">
        <v>70000</v>
      </c>
      <c r="J17" s="28" t="s">
        <v>13</v>
      </c>
      <c r="K17" s="28" t="s">
        <v>180</v>
      </c>
      <c r="L17" s="22" t="s">
        <v>162</v>
      </c>
    </row>
    <row r="18" spans="1:12" s="23" customFormat="1">
      <c r="A18" s="33">
        <v>10</v>
      </c>
      <c r="B18" s="4" t="s">
        <v>142</v>
      </c>
      <c r="C18" s="12">
        <v>46757.93</v>
      </c>
      <c r="D18" s="12">
        <v>46757.93</v>
      </c>
      <c r="E18" s="10" t="s">
        <v>119</v>
      </c>
      <c r="F18" s="13" t="s">
        <v>122</v>
      </c>
      <c r="G18" s="12">
        <v>46757.93</v>
      </c>
      <c r="H18" s="13" t="s">
        <v>122</v>
      </c>
      <c r="I18" s="12">
        <v>46757.93</v>
      </c>
      <c r="J18" s="28" t="s">
        <v>13</v>
      </c>
      <c r="K18" s="28" t="s">
        <v>181</v>
      </c>
      <c r="L18" s="22" t="s">
        <v>162</v>
      </c>
    </row>
    <row r="19" spans="1:12" s="23" customFormat="1">
      <c r="A19" s="33">
        <v>11</v>
      </c>
      <c r="B19" s="4" t="s">
        <v>143</v>
      </c>
      <c r="C19" s="12">
        <v>42050</v>
      </c>
      <c r="D19" s="12">
        <v>42050</v>
      </c>
      <c r="E19" s="10" t="s">
        <v>119</v>
      </c>
      <c r="F19" s="6" t="s">
        <v>123</v>
      </c>
      <c r="G19" s="12">
        <v>42050</v>
      </c>
      <c r="H19" s="40" t="s">
        <v>123</v>
      </c>
      <c r="I19" s="12">
        <v>42050</v>
      </c>
      <c r="J19" s="28" t="s">
        <v>13</v>
      </c>
      <c r="K19" s="28" t="s">
        <v>182</v>
      </c>
      <c r="L19" s="22" t="s">
        <v>162</v>
      </c>
    </row>
    <row r="20" spans="1:12" s="23" customFormat="1">
      <c r="A20" s="33">
        <v>12</v>
      </c>
      <c r="B20" s="4" t="s">
        <v>144</v>
      </c>
      <c r="C20" s="12">
        <v>68700</v>
      </c>
      <c r="D20" s="12">
        <v>68700</v>
      </c>
      <c r="E20" s="10" t="s">
        <v>119</v>
      </c>
      <c r="F20" s="13" t="s">
        <v>124</v>
      </c>
      <c r="G20" s="12">
        <v>68700</v>
      </c>
      <c r="H20" s="13" t="s">
        <v>124</v>
      </c>
      <c r="I20" s="12">
        <v>68700</v>
      </c>
      <c r="J20" s="28" t="s">
        <v>13</v>
      </c>
      <c r="K20" s="28" t="s">
        <v>183</v>
      </c>
      <c r="L20" s="22" t="s">
        <v>169</v>
      </c>
    </row>
    <row r="21" spans="1:12" s="23" customFormat="1" ht="104">
      <c r="A21" s="33">
        <v>13</v>
      </c>
      <c r="B21" s="4" t="s">
        <v>34</v>
      </c>
      <c r="C21" s="37">
        <v>673.6</v>
      </c>
      <c r="D21" s="37">
        <v>673.6</v>
      </c>
      <c r="E21" s="10" t="s">
        <v>12</v>
      </c>
      <c r="F21" s="4" t="s">
        <v>19</v>
      </c>
      <c r="G21" s="37">
        <v>673.6</v>
      </c>
      <c r="H21" s="39" t="str">
        <f>F21</f>
        <v>สหกรณ์การเกษตรเมืองเชียงราย จำกัด</v>
      </c>
      <c r="I21" s="37">
        <v>673.6</v>
      </c>
      <c r="J21" s="33" t="s">
        <v>18</v>
      </c>
      <c r="K21" s="43" t="s">
        <v>37</v>
      </c>
      <c r="L21" s="22" t="s">
        <v>169</v>
      </c>
    </row>
    <row r="22" spans="1:12" s="23" customFormat="1" ht="104">
      <c r="A22" s="33">
        <v>14</v>
      </c>
      <c r="B22" s="8" t="s">
        <v>226</v>
      </c>
      <c r="C22" s="68">
        <v>163710</v>
      </c>
      <c r="D22" s="68">
        <v>163710</v>
      </c>
      <c r="E22" s="32" t="s">
        <v>96</v>
      </c>
      <c r="F22" s="9" t="s">
        <v>97</v>
      </c>
      <c r="G22" s="68">
        <v>163710</v>
      </c>
      <c r="H22" s="15" t="s">
        <v>98</v>
      </c>
      <c r="I22" s="18">
        <v>163710</v>
      </c>
      <c r="J22" s="16" t="s">
        <v>13</v>
      </c>
      <c r="K22" s="60">
        <v>23320168099</v>
      </c>
      <c r="L22" s="22" t="s">
        <v>169</v>
      </c>
    </row>
    <row r="23" spans="1:12" s="23" customFormat="1">
      <c r="A23" s="33">
        <v>15</v>
      </c>
      <c r="B23" s="4" t="s">
        <v>145</v>
      </c>
      <c r="C23" s="12">
        <v>23930</v>
      </c>
      <c r="D23" s="12">
        <v>23930</v>
      </c>
      <c r="E23" s="10" t="s">
        <v>119</v>
      </c>
      <c r="F23" s="13" t="s">
        <v>125</v>
      </c>
      <c r="G23" s="12">
        <v>23930</v>
      </c>
      <c r="H23" s="13" t="s">
        <v>125</v>
      </c>
      <c r="I23" s="12">
        <v>23930</v>
      </c>
      <c r="J23" s="28" t="s">
        <v>13</v>
      </c>
      <c r="K23" s="28" t="s">
        <v>184</v>
      </c>
      <c r="L23" s="22" t="s">
        <v>163</v>
      </c>
    </row>
    <row r="24" spans="1:12" s="23" customFormat="1">
      <c r="A24" s="33">
        <v>16</v>
      </c>
      <c r="B24" s="4" t="s">
        <v>146</v>
      </c>
      <c r="C24" s="12">
        <v>50700</v>
      </c>
      <c r="D24" s="12">
        <v>50700</v>
      </c>
      <c r="E24" s="10" t="s">
        <v>119</v>
      </c>
      <c r="F24" s="13" t="s">
        <v>126</v>
      </c>
      <c r="G24" s="12">
        <v>50700</v>
      </c>
      <c r="H24" s="13" t="s">
        <v>126</v>
      </c>
      <c r="I24" s="12">
        <v>50700</v>
      </c>
      <c r="J24" s="28" t="s">
        <v>13</v>
      </c>
      <c r="K24" s="28" t="s">
        <v>185</v>
      </c>
      <c r="L24" s="22" t="s">
        <v>163</v>
      </c>
    </row>
    <row r="25" spans="1:12" s="23" customFormat="1">
      <c r="A25" s="33">
        <v>17</v>
      </c>
      <c r="B25" s="4" t="s">
        <v>142</v>
      </c>
      <c r="C25" s="12">
        <v>22000</v>
      </c>
      <c r="D25" s="12">
        <v>22000</v>
      </c>
      <c r="E25" s="10" t="s">
        <v>119</v>
      </c>
      <c r="F25" s="13" t="s">
        <v>127</v>
      </c>
      <c r="G25" s="12">
        <v>22000</v>
      </c>
      <c r="H25" s="13" t="s">
        <v>127</v>
      </c>
      <c r="I25" s="12">
        <v>22000</v>
      </c>
      <c r="J25" s="28" t="s">
        <v>13</v>
      </c>
      <c r="K25" s="28" t="s">
        <v>186</v>
      </c>
      <c r="L25" s="22" t="s">
        <v>163</v>
      </c>
    </row>
    <row r="26" spans="1:12" s="23" customFormat="1">
      <c r="A26" s="33">
        <v>18</v>
      </c>
      <c r="B26" s="4" t="s">
        <v>145</v>
      </c>
      <c r="C26" s="12">
        <v>36000</v>
      </c>
      <c r="D26" s="12">
        <v>36000</v>
      </c>
      <c r="E26" s="10" t="s">
        <v>119</v>
      </c>
      <c r="F26" s="13" t="s">
        <v>128</v>
      </c>
      <c r="G26" s="12">
        <v>36000</v>
      </c>
      <c r="H26" s="13" t="s">
        <v>128</v>
      </c>
      <c r="I26" s="12">
        <v>36000</v>
      </c>
      <c r="J26" s="28" t="s">
        <v>13</v>
      </c>
      <c r="K26" s="28" t="s">
        <v>187</v>
      </c>
      <c r="L26" s="22" t="s">
        <v>163</v>
      </c>
    </row>
    <row r="27" spans="1:12" s="23" customFormat="1">
      <c r="A27" s="33">
        <v>19</v>
      </c>
      <c r="B27" s="4" t="s">
        <v>144</v>
      </c>
      <c r="C27" s="12">
        <v>69600</v>
      </c>
      <c r="D27" s="12">
        <v>69600</v>
      </c>
      <c r="E27" s="10" t="s">
        <v>119</v>
      </c>
      <c r="F27" s="13" t="s">
        <v>124</v>
      </c>
      <c r="G27" s="12">
        <v>69600</v>
      </c>
      <c r="H27" s="13" t="s">
        <v>124</v>
      </c>
      <c r="I27" s="12">
        <v>69600</v>
      </c>
      <c r="J27" s="28" t="s">
        <v>13</v>
      </c>
      <c r="K27" s="28" t="s">
        <v>188</v>
      </c>
      <c r="L27" s="22" t="s">
        <v>163</v>
      </c>
    </row>
    <row r="28" spans="1:12" s="23" customFormat="1">
      <c r="A28" s="33">
        <v>20</v>
      </c>
      <c r="B28" s="4" t="s">
        <v>145</v>
      </c>
      <c r="C28" s="12">
        <v>25250</v>
      </c>
      <c r="D28" s="12">
        <v>25250</v>
      </c>
      <c r="E28" s="10" t="s">
        <v>119</v>
      </c>
      <c r="F28" s="13" t="s">
        <v>125</v>
      </c>
      <c r="G28" s="12">
        <v>25250</v>
      </c>
      <c r="H28" s="13" t="s">
        <v>125</v>
      </c>
      <c r="I28" s="12">
        <v>25250</v>
      </c>
      <c r="J28" s="28" t="s">
        <v>13</v>
      </c>
      <c r="K28" s="28" t="s">
        <v>189</v>
      </c>
      <c r="L28" s="22" t="s">
        <v>163</v>
      </c>
    </row>
    <row r="29" spans="1:12" s="23" customFormat="1">
      <c r="A29" s="33">
        <v>21</v>
      </c>
      <c r="B29" s="4" t="s">
        <v>147</v>
      </c>
      <c r="C29" s="12">
        <v>14719.63</v>
      </c>
      <c r="D29" s="12">
        <v>14719.63</v>
      </c>
      <c r="E29" s="10" t="s">
        <v>119</v>
      </c>
      <c r="F29" s="13" t="s">
        <v>129</v>
      </c>
      <c r="G29" s="12">
        <v>14719.63</v>
      </c>
      <c r="H29" s="13" t="s">
        <v>129</v>
      </c>
      <c r="I29" s="12">
        <v>14719.63</v>
      </c>
      <c r="J29" s="28" t="s">
        <v>13</v>
      </c>
      <c r="K29" s="28" t="s">
        <v>190</v>
      </c>
      <c r="L29" s="22" t="s">
        <v>163</v>
      </c>
    </row>
    <row r="30" spans="1:12" s="23" customFormat="1">
      <c r="A30" s="33">
        <v>22</v>
      </c>
      <c r="B30" s="4" t="s">
        <v>145</v>
      </c>
      <c r="C30" s="12">
        <v>6500</v>
      </c>
      <c r="D30" s="12">
        <v>6500</v>
      </c>
      <c r="E30" s="10" t="s">
        <v>119</v>
      </c>
      <c r="F30" s="13" t="s">
        <v>130</v>
      </c>
      <c r="G30" s="12">
        <v>6500</v>
      </c>
      <c r="H30" s="13" t="s">
        <v>130</v>
      </c>
      <c r="I30" s="12">
        <v>6500</v>
      </c>
      <c r="J30" s="28" t="s">
        <v>13</v>
      </c>
      <c r="K30" s="28" t="s">
        <v>191</v>
      </c>
      <c r="L30" s="22" t="s">
        <v>163</v>
      </c>
    </row>
    <row r="31" spans="1:12" s="23" customFormat="1">
      <c r="A31" s="33">
        <v>23</v>
      </c>
      <c r="B31" s="4" t="s">
        <v>145</v>
      </c>
      <c r="C31" s="12">
        <v>89930</v>
      </c>
      <c r="D31" s="12">
        <v>89930</v>
      </c>
      <c r="E31" s="10" t="s">
        <v>119</v>
      </c>
      <c r="F31" s="13" t="s">
        <v>131</v>
      </c>
      <c r="G31" s="12">
        <v>89930</v>
      </c>
      <c r="H31" s="13" t="s">
        <v>131</v>
      </c>
      <c r="I31" s="12">
        <v>89930</v>
      </c>
      <c r="J31" s="28" t="s">
        <v>13</v>
      </c>
      <c r="K31" s="28" t="s">
        <v>192</v>
      </c>
      <c r="L31" s="22" t="s">
        <v>163</v>
      </c>
    </row>
    <row r="32" spans="1:12" s="23" customFormat="1">
      <c r="A32" s="33">
        <v>24</v>
      </c>
      <c r="B32" s="4" t="s">
        <v>148</v>
      </c>
      <c r="C32" s="12">
        <v>59150</v>
      </c>
      <c r="D32" s="12">
        <v>59150</v>
      </c>
      <c r="E32" s="10" t="s">
        <v>119</v>
      </c>
      <c r="F32" s="13" t="s">
        <v>132</v>
      </c>
      <c r="G32" s="12">
        <v>59150</v>
      </c>
      <c r="H32" s="13" t="s">
        <v>132</v>
      </c>
      <c r="I32" s="12">
        <v>59150</v>
      </c>
      <c r="J32" s="28" t="s">
        <v>13</v>
      </c>
      <c r="K32" s="28" t="s">
        <v>193</v>
      </c>
      <c r="L32" s="22" t="s">
        <v>163</v>
      </c>
    </row>
    <row r="33" spans="1:12" s="23" customFormat="1">
      <c r="A33" s="33">
        <v>25</v>
      </c>
      <c r="B33" s="4" t="s">
        <v>147</v>
      </c>
      <c r="C33" s="12">
        <v>8551.4</v>
      </c>
      <c r="D33" s="12">
        <v>8551.4</v>
      </c>
      <c r="E33" s="10" t="s">
        <v>119</v>
      </c>
      <c r="F33" s="13" t="s">
        <v>133</v>
      </c>
      <c r="G33" s="12">
        <v>8551.4</v>
      </c>
      <c r="H33" s="13" t="s">
        <v>133</v>
      </c>
      <c r="I33" s="12">
        <v>8551.4</v>
      </c>
      <c r="J33" s="28" t="s">
        <v>13</v>
      </c>
      <c r="K33" s="28" t="s">
        <v>194</v>
      </c>
      <c r="L33" s="22" t="s">
        <v>164</v>
      </c>
    </row>
    <row r="34" spans="1:12" s="23" customFormat="1">
      <c r="A34" s="33">
        <v>26</v>
      </c>
      <c r="B34" s="4" t="s">
        <v>142</v>
      </c>
      <c r="C34" s="12">
        <v>17056.07</v>
      </c>
      <c r="D34" s="12">
        <v>17056.07</v>
      </c>
      <c r="E34" s="10" t="s">
        <v>119</v>
      </c>
      <c r="F34" s="13" t="s">
        <v>134</v>
      </c>
      <c r="G34" s="12">
        <v>17056.07</v>
      </c>
      <c r="H34" s="13" t="s">
        <v>134</v>
      </c>
      <c r="I34" s="12">
        <v>17056.07</v>
      </c>
      <c r="J34" s="28" t="s">
        <v>13</v>
      </c>
      <c r="K34" s="28" t="s">
        <v>195</v>
      </c>
      <c r="L34" s="22" t="s">
        <v>164</v>
      </c>
    </row>
    <row r="35" spans="1:12" s="23" customFormat="1">
      <c r="A35" s="33">
        <v>27</v>
      </c>
      <c r="B35" s="4" t="s">
        <v>147</v>
      </c>
      <c r="C35" s="12">
        <v>20116.82</v>
      </c>
      <c r="D35" s="12">
        <v>20116.82</v>
      </c>
      <c r="E35" s="10" t="s">
        <v>119</v>
      </c>
      <c r="F35" s="13" t="s">
        <v>129</v>
      </c>
      <c r="G35" s="12">
        <v>20116.82</v>
      </c>
      <c r="H35" s="13" t="s">
        <v>129</v>
      </c>
      <c r="I35" s="12">
        <v>20116.82</v>
      </c>
      <c r="J35" s="28" t="s">
        <v>13</v>
      </c>
      <c r="K35" s="28" t="s">
        <v>196</v>
      </c>
      <c r="L35" s="22" t="s">
        <v>164</v>
      </c>
    </row>
    <row r="36" spans="1:12" s="23" customFormat="1" ht="52">
      <c r="A36" s="49">
        <v>28</v>
      </c>
      <c r="B36" s="53" t="s">
        <v>52</v>
      </c>
      <c r="C36" s="71">
        <v>5110</v>
      </c>
      <c r="D36" s="71">
        <v>5110</v>
      </c>
      <c r="E36" s="57" t="s">
        <v>12</v>
      </c>
      <c r="F36" s="4" t="s">
        <v>53</v>
      </c>
      <c r="G36" s="36">
        <v>5110</v>
      </c>
      <c r="H36" s="53" t="str">
        <f>F36</f>
        <v>ห้างหุ้นส่วนจำกัด สิริภัณฑ์วัสดุก่อสร้าง (สำนักงานใหญ่)</v>
      </c>
      <c r="I36" s="48">
        <v>5110</v>
      </c>
      <c r="J36" s="46" t="s">
        <v>13</v>
      </c>
      <c r="K36" s="45" t="s">
        <v>75</v>
      </c>
      <c r="L36" s="44" t="s">
        <v>170</v>
      </c>
    </row>
    <row r="37" spans="1:12" s="23" customFormat="1">
      <c r="A37" s="49"/>
      <c r="B37" s="53"/>
      <c r="C37" s="72"/>
      <c r="D37" s="72"/>
      <c r="E37" s="58"/>
      <c r="F37" s="4" t="s">
        <v>73</v>
      </c>
      <c r="G37" s="36">
        <v>5550</v>
      </c>
      <c r="H37" s="53"/>
      <c r="I37" s="48"/>
      <c r="J37" s="46"/>
      <c r="K37" s="45"/>
      <c r="L37" s="44"/>
    </row>
    <row r="38" spans="1:12" s="23" customFormat="1" ht="52">
      <c r="A38" s="49"/>
      <c r="B38" s="53"/>
      <c r="C38" s="73"/>
      <c r="D38" s="73"/>
      <c r="E38" s="59"/>
      <c r="F38" s="4" t="s">
        <v>74</v>
      </c>
      <c r="G38" s="36">
        <v>5850</v>
      </c>
      <c r="H38" s="53"/>
      <c r="I38" s="48"/>
      <c r="J38" s="46"/>
      <c r="K38" s="45"/>
      <c r="L38" s="44"/>
    </row>
    <row r="39" spans="1:12" s="23" customFormat="1" ht="52">
      <c r="A39" s="46">
        <v>29</v>
      </c>
      <c r="B39" s="54" t="s">
        <v>49</v>
      </c>
      <c r="C39" s="74">
        <v>15000</v>
      </c>
      <c r="D39" s="74">
        <v>15000</v>
      </c>
      <c r="E39" s="57" t="s">
        <v>12</v>
      </c>
      <c r="F39" s="7" t="s">
        <v>23</v>
      </c>
      <c r="G39" s="37">
        <v>15000</v>
      </c>
      <c r="H39" s="54" t="str">
        <f>F39</f>
        <v>บริษัท ตันติพงษ์ เทรดดิ้ง (สำนักงานใหญ่)</v>
      </c>
      <c r="I39" s="47">
        <v>15000</v>
      </c>
      <c r="J39" s="46" t="s">
        <v>13</v>
      </c>
      <c r="K39" s="45" t="s">
        <v>72</v>
      </c>
      <c r="L39" s="44" t="s">
        <v>171</v>
      </c>
    </row>
    <row r="40" spans="1:12" s="23" customFormat="1">
      <c r="A40" s="46"/>
      <c r="B40" s="54"/>
      <c r="C40" s="75"/>
      <c r="D40" s="75"/>
      <c r="E40" s="58"/>
      <c r="F40" s="7" t="s">
        <v>24</v>
      </c>
      <c r="G40" s="37">
        <v>17500</v>
      </c>
      <c r="H40" s="54"/>
      <c r="I40" s="47"/>
      <c r="J40" s="46"/>
      <c r="K40" s="45"/>
      <c r="L40" s="44"/>
    </row>
    <row r="41" spans="1:12" s="23" customFormat="1">
      <c r="A41" s="46"/>
      <c r="B41" s="54"/>
      <c r="C41" s="76"/>
      <c r="D41" s="76"/>
      <c r="E41" s="59"/>
      <c r="F41" s="7" t="s">
        <v>70</v>
      </c>
      <c r="G41" s="37">
        <v>18750</v>
      </c>
      <c r="H41" s="54"/>
      <c r="I41" s="47"/>
      <c r="J41" s="46"/>
      <c r="K41" s="45"/>
      <c r="L41" s="44"/>
    </row>
    <row r="42" spans="1:12" s="23" customFormat="1" ht="38" customHeight="1">
      <c r="A42" s="46">
        <v>30</v>
      </c>
      <c r="B42" s="54" t="s">
        <v>38</v>
      </c>
      <c r="C42" s="74">
        <v>3776.03</v>
      </c>
      <c r="D42" s="74">
        <v>3776.03</v>
      </c>
      <c r="E42" s="57" t="s">
        <v>12</v>
      </c>
      <c r="F42" s="7" t="s">
        <v>39</v>
      </c>
      <c r="G42" s="37">
        <v>3776.03</v>
      </c>
      <c r="H42" s="54" t="str">
        <f>F42</f>
        <v>หจก.เด่นห้าการไฟฟ้า (สำนักงานใหญ่)</v>
      </c>
      <c r="I42" s="47">
        <v>3776.03</v>
      </c>
      <c r="J42" s="46" t="s">
        <v>13</v>
      </c>
      <c r="K42" s="45" t="s">
        <v>41</v>
      </c>
      <c r="L42" s="44" t="s">
        <v>172</v>
      </c>
    </row>
    <row r="43" spans="1:12" s="23" customFormat="1" ht="38" customHeight="1">
      <c r="A43" s="46"/>
      <c r="B43" s="54"/>
      <c r="C43" s="75"/>
      <c r="D43" s="75"/>
      <c r="E43" s="58"/>
      <c r="F43" s="7" t="s">
        <v>21</v>
      </c>
      <c r="G43" s="37">
        <v>3823</v>
      </c>
      <c r="H43" s="54"/>
      <c r="I43" s="47"/>
      <c r="J43" s="46"/>
      <c r="K43" s="45"/>
      <c r="L43" s="44"/>
    </row>
    <row r="44" spans="1:12" s="23" customFormat="1" ht="38" customHeight="1">
      <c r="A44" s="46"/>
      <c r="B44" s="54"/>
      <c r="C44" s="76"/>
      <c r="D44" s="76"/>
      <c r="E44" s="59"/>
      <c r="F44" s="7" t="s">
        <v>40</v>
      </c>
      <c r="G44" s="37">
        <v>3950</v>
      </c>
      <c r="H44" s="54"/>
      <c r="I44" s="47"/>
      <c r="J44" s="46"/>
      <c r="K44" s="45"/>
      <c r="L44" s="44"/>
    </row>
    <row r="45" spans="1:12" s="23" customFormat="1" ht="71.5" customHeight="1">
      <c r="A45" s="46">
        <v>31</v>
      </c>
      <c r="B45" s="54" t="s">
        <v>50</v>
      </c>
      <c r="C45" s="74">
        <v>8100</v>
      </c>
      <c r="D45" s="74">
        <v>8100</v>
      </c>
      <c r="E45" s="57" t="s">
        <v>12</v>
      </c>
      <c r="F45" s="4" t="s">
        <v>51</v>
      </c>
      <c r="G45" s="37">
        <v>8100</v>
      </c>
      <c r="H45" s="54" t="str">
        <f>F45</f>
        <v>ร้านพระอาทิตย์การค้า</v>
      </c>
      <c r="I45" s="47">
        <v>8100</v>
      </c>
      <c r="J45" s="46" t="s">
        <v>13</v>
      </c>
      <c r="K45" s="45" t="s">
        <v>56</v>
      </c>
      <c r="L45" s="44" t="s">
        <v>172</v>
      </c>
    </row>
    <row r="46" spans="1:12" s="23" customFormat="1" ht="71.5" customHeight="1">
      <c r="A46" s="46"/>
      <c r="B46" s="54"/>
      <c r="C46" s="75"/>
      <c r="D46" s="75"/>
      <c r="E46" s="58"/>
      <c r="F46" s="4" t="s">
        <v>54</v>
      </c>
      <c r="G46" s="37">
        <v>8820</v>
      </c>
      <c r="H46" s="54"/>
      <c r="I46" s="47"/>
      <c r="J46" s="46"/>
      <c r="K46" s="45"/>
      <c r="L46" s="44"/>
    </row>
    <row r="47" spans="1:12" s="23" customFormat="1" ht="71.5" customHeight="1">
      <c r="A47" s="46"/>
      <c r="B47" s="54"/>
      <c r="C47" s="76"/>
      <c r="D47" s="76"/>
      <c r="E47" s="59"/>
      <c r="F47" s="4" t="s">
        <v>55</v>
      </c>
      <c r="G47" s="37">
        <v>9900</v>
      </c>
      <c r="H47" s="54"/>
      <c r="I47" s="47"/>
      <c r="J47" s="46"/>
      <c r="K47" s="45"/>
      <c r="L47" s="44"/>
    </row>
    <row r="48" spans="1:12" s="23" customFormat="1" ht="105" customHeight="1">
      <c r="A48" s="33">
        <v>32</v>
      </c>
      <c r="B48" s="6" t="s">
        <v>104</v>
      </c>
      <c r="C48" s="26">
        <v>7500</v>
      </c>
      <c r="D48" s="26">
        <v>7500</v>
      </c>
      <c r="E48" s="24" t="s">
        <v>12</v>
      </c>
      <c r="F48" s="7" t="s">
        <v>105</v>
      </c>
      <c r="G48" s="26">
        <f>C48</f>
        <v>7500</v>
      </c>
      <c r="H48" s="7" t="str">
        <f t="shared" ref="H48:I50" si="1">F48</f>
        <v>นายอนันตภัตร์  ขุนคงมี</v>
      </c>
      <c r="I48" s="25">
        <f t="shared" si="1"/>
        <v>7500</v>
      </c>
      <c r="J48" s="35" t="s">
        <v>13</v>
      </c>
      <c r="K48" s="17" t="s">
        <v>223</v>
      </c>
      <c r="L48" s="22" t="s">
        <v>172</v>
      </c>
    </row>
    <row r="49" spans="1:12" s="23" customFormat="1" ht="105" customHeight="1">
      <c r="A49" s="33">
        <v>33</v>
      </c>
      <c r="B49" s="6" t="s">
        <v>104</v>
      </c>
      <c r="C49" s="26">
        <v>7500</v>
      </c>
      <c r="D49" s="26">
        <v>7500</v>
      </c>
      <c r="E49" s="24" t="s">
        <v>12</v>
      </c>
      <c r="F49" s="7" t="s">
        <v>105</v>
      </c>
      <c r="G49" s="26">
        <f>C49</f>
        <v>7500</v>
      </c>
      <c r="H49" s="7" t="str">
        <f t="shared" si="1"/>
        <v>นายอนันตภัตร์  ขุนคงมี</v>
      </c>
      <c r="I49" s="25">
        <f t="shared" si="1"/>
        <v>7500</v>
      </c>
      <c r="J49" s="35" t="s">
        <v>13</v>
      </c>
      <c r="K49" s="17" t="s">
        <v>223</v>
      </c>
      <c r="L49" s="22" t="s">
        <v>172</v>
      </c>
    </row>
    <row r="50" spans="1:12" s="23" customFormat="1" ht="105" customHeight="1">
      <c r="A50" s="33">
        <v>34</v>
      </c>
      <c r="B50" s="7" t="s">
        <v>111</v>
      </c>
      <c r="C50" s="18">
        <v>450</v>
      </c>
      <c r="D50" s="18">
        <v>450</v>
      </c>
      <c r="E50" s="24" t="s">
        <v>86</v>
      </c>
      <c r="F50" s="7" t="s">
        <v>112</v>
      </c>
      <c r="G50" s="18">
        <f>C50</f>
        <v>450</v>
      </c>
      <c r="H50" s="7" t="str">
        <f t="shared" si="1"/>
        <v>ร้านเดี่ยว อาร์ทเวิร์ค</v>
      </c>
      <c r="I50" s="18">
        <f t="shared" si="1"/>
        <v>450</v>
      </c>
      <c r="J50" s="19" t="s">
        <v>13</v>
      </c>
      <c r="K50" s="27" t="s">
        <v>113</v>
      </c>
      <c r="L50" s="22" t="s">
        <v>172</v>
      </c>
    </row>
    <row r="51" spans="1:12" s="23" customFormat="1" ht="52.5" customHeight="1">
      <c r="A51" s="46">
        <v>35</v>
      </c>
      <c r="B51" s="54" t="s">
        <v>57</v>
      </c>
      <c r="C51" s="74">
        <v>32100</v>
      </c>
      <c r="D51" s="74">
        <v>32100</v>
      </c>
      <c r="E51" s="57" t="s">
        <v>12</v>
      </c>
      <c r="F51" s="4" t="s">
        <v>26</v>
      </c>
      <c r="G51" s="37">
        <v>32100</v>
      </c>
      <c r="H51" s="54" t="str">
        <f>F51</f>
        <v>สากลการเกษตร 2015 สำนักงานใหญ่</v>
      </c>
      <c r="I51" s="47">
        <v>32100</v>
      </c>
      <c r="J51" s="46" t="s">
        <v>13</v>
      </c>
      <c r="K51" s="45" t="s">
        <v>60</v>
      </c>
      <c r="L51" s="44" t="s">
        <v>173</v>
      </c>
    </row>
    <row r="52" spans="1:12" s="23" customFormat="1" ht="52.5" customHeight="1">
      <c r="A52" s="46"/>
      <c r="B52" s="54"/>
      <c r="C52" s="75"/>
      <c r="D52" s="75"/>
      <c r="E52" s="58"/>
      <c r="F52" s="4" t="s">
        <v>58</v>
      </c>
      <c r="G52" s="37">
        <v>34300</v>
      </c>
      <c r="H52" s="54"/>
      <c r="I52" s="47"/>
      <c r="J52" s="46"/>
      <c r="K52" s="45"/>
      <c r="L52" s="44"/>
    </row>
    <row r="53" spans="1:12" s="23" customFormat="1" ht="52.5" customHeight="1">
      <c r="A53" s="46"/>
      <c r="B53" s="54"/>
      <c r="C53" s="76"/>
      <c r="D53" s="76"/>
      <c r="E53" s="59"/>
      <c r="F53" s="4" t="s">
        <v>59</v>
      </c>
      <c r="G53" s="37">
        <v>35430</v>
      </c>
      <c r="H53" s="54"/>
      <c r="I53" s="47"/>
      <c r="J53" s="46"/>
      <c r="K53" s="45"/>
      <c r="L53" s="44"/>
    </row>
    <row r="54" spans="1:12" s="23" customFormat="1" ht="52.5" customHeight="1">
      <c r="A54" s="49">
        <v>36</v>
      </c>
      <c r="B54" s="53" t="s">
        <v>77</v>
      </c>
      <c r="C54" s="71">
        <v>35000</v>
      </c>
      <c r="D54" s="71">
        <v>35000</v>
      </c>
      <c r="E54" s="57" t="s">
        <v>12</v>
      </c>
      <c r="F54" s="4" t="s">
        <v>78</v>
      </c>
      <c r="G54" s="36">
        <v>35000</v>
      </c>
      <c r="H54" s="61" t="str">
        <f>F54</f>
        <v>นายสุรชัย หล่อพิสุทธิกุล</v>
      </c>
      <c r="I54" s="48">
        <v>35000</v>
      </c>
      <c r="J54" s="46" t="s">
        <v>13</v>
      </c>
      <c r="K54" s="45" t="s">
        <v>81</v>
      </c>
      <c r="L54" s="44" t="s">
        <v>173</v>
      </c>
    </row>
    <row r="55" spans="1:12" s="23" customFormat="1" ht="52.5" customHeight="1">
      <c r="A55" s="49"/>
      <c r="B55" s="53"/>
      <c r="C55" s="72"/>
      <c r="D55" s="72"/>
      <c r="E55" s="58"/>
      <c r="F55" s="4" t="s">
        <v>79</v>
      </c>
      <c r="G55" s="36">
        <v>37000</v>
      </c>
      <c r="H55" s="62"/>
      <c r="I55" s="48"/>
      <c r="J55" s="46"/>
      <c r="K55" s="45"/>
      <c r="L55" s="44"/>
    </row>
    <row r="56" spans="1:12" s="23" customFormat="1" ht="52.5" customHeight="1">
      <c r="A56" s="49"/>
      <c r="B56" s="53"/>
      <c r="C56" s="73"/>
      <c r="D56" s="73"/>
      <c r="E56" s="59"/>
      <c r="F56" s="4" t="s">
        <v>80</v>
      </c>
      <c r="G56" s="36">
        <v>37650</v>
      </c>
      <c r="H56" s="63"/>
      <c r="I56" s="48"/>
      <c r="J56" s="46"/>
      <c r="K56" s="45"/>
      <c r="L56" s="44"/>
    </row>
    <row r="57" spans="1:12" s="23" customFormat="1" ht="52.5" customHeight="1">
      <c r="A57" s="46">
        <v>37</v>
      </c>
      <c r="B57" s="55" t="s">
        <v>90</v>
      </c>
      <c r="C57" s="71" t="s">
        <v>212</v>
      </c>
      <c r="D57" s="71" t="s">
        <v>213</v>
      </c>
      <c r="E57" s="56" t="s">
        <v>91</v>
      </c>
      <c r="F57" s="6" t="s">
        <v>92</v>
      </c>
      <c r="G57" s="12" t="s">
        <v>214</v>
      </c>
      <c r="H57" s="53" t="s">
        <v>93</v>
      </c>
      <c r="I57" s="48" t="s">
        <v>215</v>
      </c>
      <c r="J57" s="56" t="s">
        <v>13</v>
      </c>
      <c r="K57" s="49" t="s">
        <v>220</v>
      </c>
      <c r="L57" s="44" t="s">
        <v>173</v>
      </c>
    </row>
    <row r="58" spans="1:12" s="23" customFormat="1" ht="52.5" customHeight="1">
      <c r="A58" s="46"/>
      <c r="B58" s="55"/>
      <c r="C58" s="72"/>
      <c r="D58" s="72"/>
      <c r="E58" s="56"/>
      <c r="F58" s="7" t="s">
        <v>94</v>
      </c>
      <c r="G58" s="12" t="s">
        <v>216</v>
      </c>
      <c r="H58" s="53"/>
      <c r="I58" s="48"/>
      <c r="J58" s="56"/>
      <c r="K58" s="49"/>
      <c r="L58" s="44"/>
    </row>
    <row r="59" spans="1:12" s="23" customFormat="1" ht="52.5" customHeight="1">
      <c r="A59" s="46"/>
      <c r="B59" s="55"/>
      <c r="C59" s="73"/>
      <c r="D59" s="73"/>
      <c r="E59" s="56"/>
      <c r="F59" s="7" t="s">
        <v>95</v>
      </c>
      <c r="G59" s="12" t="s">
        <v>217</v>
      </c>
      <c r="H59" s="53"/>
      <c r="I59" s="48"/>
      <c r="J59" s="56"/>
      <c r="K59" s="49"/>
      <c r="L59" s="44"/>
    </row>
    <row r="60" spans="1:12" s="23" customFormat="1" ht="64" customHeight="1">
      <c r="A60" s="46">
        <v>38</v>
      </c>
      <c r="B60" s="55" t="s">
        <v>90</v>
      </c>
      <c r="C60" s="71" t="s">
        <v>212</v>
      </c>
      <c r="D60" s="71" t="s">
        <v>213</v>
      </c>
      <c r="E60" s="56" t="s">
        <v>91</v>
      </c>
      <c r="F60" s="6" t="s">
        <v>92</v>
      </c>
      <c r="G60" s="12" t="s">
        <v>214</v>
      </c>
      <c r="H60" s="53" t="s">
        <v>93</v>
      </c>
      <c r="I60" s="48" t="s">
        <v>215</v>
      </c>
      <c r="J60" s="56" t="s">
        <v>13</v>
      </c>
      <c r="K60" s="49" t="s">
        <v>220</v>
      </c>
      <c r="L60" s="44" t="s">
        <v>173</v>
      </c>
    </row>
    <row r="61" spans="1:12" s="23" customFormat="1" ht="64" customHeight="1">
      <c r="A61" s="46"/>
      <c r="B61" s="55"/>
      <c r="C61" s="72"/>
      <c r="D61" s="72"/>
      <c r="E61" s="56"/>
      <c r="F61" s="7" t="s">
        <v>94</v>
      </c>
      <c r="G61" s="12" t="s">
        <v>216</v>
      </c>
      <c r="H61" s="53"/>
      <c r="I61" s="48"/>
      <c r="J61" s="56"/>
      <c r="K61" s="49"/>
      <c r="L61" s="44"/>
    </row>
    <row r="62" spans="1:12" s="23" customFormat="1" ht="64" customHeight="1">
      <c r="A62" s="46"/>
      <c r="B62" s="55"/>
      <c r="C62" s="73"/>
      <c r="D62" s="73"/>
      <c r="E62" s="56"/>
      <c r="F62" s="7" t="s">
        <v>95</v>
      </c>
      <c r="G62" s="12" t="s">
        <v>217</v>
      </c>
      <c r="H62" s="53"/>
      <c r="I62" s="48"/>
      <c r="J62" s="56"/>
      <c r="K62" s="49"/>
      <c r="L62" s="44"/>
    </row>
    <row r="63" spans="1:12" s="23" customFormat="1" ht="61.5" customHeight="1">
      <c r="A63" s="46">
        <v>39</v>
      </c>
      <c r="B63" s="54" t="s">
        <v>42</v>
      </c>
      <c r="C63" s="74">
        <v>2011.6</v>
      </c>
      <c r="D63" s="74">
        <v>2011.6</v>
      </c>
      <c r="E63" s="57" t="s">
        <v>12</v>
      </c>
      <c r="F63" s="7" t="s">
        <v>22</v>
      </c>
      <c r="G63" s="37">
        <v>2011.6</v>
      </c>
      <c r="H63" s="64" t="str">
        <f>F63</f>
        <v>เชียงรายบรรจุภัณฑ์</v>
      </c>
      <c r="I63" s="47">
        <v>2011.6</v>
      </c>
      <c r="J63" s="46" t="s">
        <v>13</v>
      </c>
      <c r="K63" s="45" t="s">
        <v>45</v>
      </c>
      <c r="L63" s="44" t="s">
        <v>174</v>
      </c>
    </row>
    <row r="64" spans="1:12" s="23" customFormat="1" ht="61.5" customHeight="1">
      <c r="A64" s="46"/>
      <c r="B64" s="54"/>
      <c r="C64" s="75"/>
      <c r="D64" s="75"/>
      <c r="E64" s="58"/>
      <c r="F64" s="4" t="s">
        <v>43</v>
      </c>
      <c r="G64" s="37">
        <v>2037</v>
      </c>
      <c r="H64" s="64"/>
      <c r="I64" s="47"/>
      <c r="J64" s="46"/>
      <c r="K64" s="45"/>
      <c r="L64" s="44"/>
    </row>
    <row r="65" spans="1:12" s="23" customFormat="1" ht="61.5" customHeight="1">
      <c r="A65" s="46"/>
      <c r="B65" s="54"/>
      <c r="C65" s="76"/>
      <c r="D65" s="76"/>
      <c r="E65" s="59"/>
      <c r="F65" s="4" t="s">
        <v>44</v>
      </c>
      <c r="G65" s="37">
        <v>2054.5</v>
      </c>
      <c r="H65" s="64"/>
      <c r="I65" s="47"/>
      <c r="J65" s="46"/>
      <c r="K65" s="45"/>
      <c r="L65" s="44"/>
    </row>
    <row r="66" spans="1:12" s="23" customFormat="1" ht="33.5" customHeight="1">
      <c r="A66" s="46">
        <v>40</v>
      </c>
      <c r="B66" s="54" t="s">
        <v>65</v>
      </c>
      <c r="C66" s="77">
        <v>7500</v>
      </c>
      <c r="D66" s="74">
        <v>7500</v>
      </c>
      <c r="E66" s="57" t="s">
        <v>12</v>
      </c>
      <c r="F66" s="7" t="s">
        <v>68</v>
      </c>
      <c r="G66" s="37">
        <v>7500</v>
      </c>
      <c r="H66" s="54" t="str">
        <f>F66</f>
        <v>บริษัท มิวนิคบุ๊คเซ็นเตอร์ จำกัด</v>
      </c>
      <c r="I66" s="47">
        <v>7500</v>
      </c>
      <c r="J66" s="46" t="s">
        <v>13</v>
      </c>
      <c r="K66" s="45" t="s">
        <v>66</v>
      </c>
      <c r="L66" s="44" t="s">
        <v>174</v>
      </c>
    </row>
    <row r="67" spans="1:12" s="23" customFormat="1" ht="33.5" customHeight="1">
      <c r="A67" s="46"/>
      <c r="B67" s="54"/>
      <c r="C67" s="78"/>
      <c r="D67" s="75"/>
      <c r="E67" s="58"/>
      <c r="F67" s="4" t="s">
        <v>33</v>
      </c>
      <c r="G67" s="37">
        <v>8300</v>
      </c>
      <c r="H67" s="54"/>
      <c r="I67" s="47"/>
      <c r="J67" s="46"/>
      <c r="K67" s="45"/>
      <c r="L67" s="44"/>
    </row>
    <row r="68" spans="1:12" s="23" customFormat="1" ht="33.5" customHeight="1">
      <c r="A68" s="46"/>
      <c r="B68" s="54"/>
      <c r="C68" s="79"/>
      <c r="D68" s="76"/>
      <c r="E68" s="59"/>
      <c r="F68" s="4" t="s">
        <v>67</v>
      </c>
      <c r="G68" s="37">
        <v>8650</v>
      </c>
      <c r="H68" s="54"/>
      <c r="I68" s="47"/>
      <c r="J68" s="46"/>
      <c r="K68" s="45"/>
      <c r="L68" s="44"/>
    </row>
    <row r="69" spans="1:12" s="23" customFormat="1" ht="72" customHeight="1">
      <c r="A69" s="33">
        <v>41</v>
      </c>
      <c r="B69" s="4" t="s">
        <v>149</v>
      </c>
      <c r="C69" s="12">
        <v>18000</v>
      </c>
      <c r="D69" s="12">
        <v>18000</v>
      </c>
      <c r="E69" s="10" t="s">
        <v>119</v>
      </c>
      <c r="F69" s="13" t="s">
        <v>135</v>
      </c>
      <c r="G69" s="12">
        <v>18000</v>
      </c>
      <c r="H69" s="13" t="s">
        <v>135</v>
      </c>
      <c r="I69" s="12">
        <v>18000</v>
      </c>
      <c r="J69" s="28" t="s">
        <v>13</v>
      </c>
      <c r="K69" s="28" t="s">
        <v>225</v>
      </c>
      <c r="L69" s="22" t="s">
        <v>174</v>
      </c>
    </row>
    <row r="70" spans="1:12" s="23" customFormat="1" ht="74.5" customHeight="1">
      <c r="A70" s="33">
        <v>42</v>
      </c>
      <c r="B70" s="4" t="s">
        <v>141</v>
      </c>
      <c r="C70" s="12">
        <v>70000</v>
      </c>
      <c r="D70" s="12">
        <v>70000</v>
      </c>
      <c r="E70" s="10" t="s">
        <v>119</v>
      </c>
      <c r="F70" s="13" t="s">
        <v>121</v>
      </c>
      <c r="G70" s="12">
        <v>70000</v>
      </c>
      <c r="H70" s="13" t="s">
        <v>121</v>
      </c>
      <c r="I70" s="12">
        <v>70000</v>
      </c>
      <c r="J70" s="28" t="s">
        <v>13</v>
      </c>
      <c r="K70" s="28" t="s">
        <v>197</v>
      </c>
      <c r="L70" s="22" t="s">
        <v>174</v>
      </c>
    </row>
    <row r="71" spans="1:12" s="23" customFormat="1" ht="130">
      <c r="A71" s="33">
        <v>43</v>
      </c>
      <c r="B71" s="6" t="s">
        <v>106</v>
      </c>
      <c r="C71" s="26">
        <v>19902</v>
      </c>
      <c r="D71" s="26">
        <v>19902</v>
      </c>
      <c r="E71" s="24" t="s">
        <v>12</v>
      </c>
      <c r="F71" s="7" t="s">
        <v>107</v>
      </c>
      <c r="G71" s="26">
        <f>C71</f>
        <v>19902</v>
      </c>
      <c r="H71" s="7" t="str">
        <f>F71</f>
        <v>บริษัท อำนวยมอเตอรแอร์ 2 จำกัด</v>
      </c>
      <c r="I71" s="25">
        <f>G71</f>
        <v>19902</v>
      </c>
      <c r="J71" s="35" t="s">
        <v>13</v>
      </c>
      <c r="K71" s="17" t="s">
        <v>224</v>
      </c>
      <c r="L71" s="22" t="s">
        <v>221</v>
      </c>
    </row>
    <row r="72" spans="1:12" s="23" customFormat="1" ht="130">
      <c r="A72" s="33">
        <v>44</v>
      </c>
      <c r="B72" s="6" t="s">
        <v>106</v>
      </c>
      <c r="C72" s="26">
        <v>19902</v>
      </c>
      <c r="D72" s="26">
        <v>19902</v>
      </c>
      <c r="E72" s="24" t="s">
        <v>12</v>
      </c>
      <c r="F72" s="7" t="s">
        <v>107</v>
      </c>
      <c r="G72" s="26">
        <f>C72</f>
        <v>19902</v>
      </c>
      <c r="H72" s="7" t="str">
        <f>F72</f>
        <v>บริษัท อำนวยมอเตอรแอร์ 2 จำกัด</v>
      </c>
      <c r="I72" s="25">
        <f>G72</f>
        <v>19902</v>
      </c>
      <c r="J72" s="35" t="s">
        <v>13</v>
      </c>
      <c r="K72" s="17" t="s">
        <v>224</v>
      </c>
      <c r="L72" s="22" t="s">
        <v>221</v>
      </c>
    </row>
    <row r="73" spans="1:12" s="23" customFormat="1" ht="52">
      <c r="A73" s="33">
        <v>45</v>
      </c>
      <c r="B73" s="5" t="s">
        <v>85</v>
      </c>
      <c r="C73" s="36" t="s">
        <v>206</v>
      </c>
      <c r="D73" s="36" t="s">
        <v>207</v>
      </c>
      <c r="E73" s="11" t="s">
        <v>86</v>
      </c>
      <c r="F73" s="5" t="s">
        <v>87</v>
      </c>
      <c r="G73" s="36" t="s">
        <v>208</v>
      </c>
      <c r="H73" s="34" t="s">
        <v>87</v>
      </c>
      <c r="I73" s="36" t="s">
        <v>208</v>
      </c>
      <c r="J73" s="35" t="s">
        <v>13</v>
      </c>
      <c r="K73" s="35" t="s">
        <v>178</v>
      </c>
      <c r="L73" s="22" t="s">
        <v>165</v>
      </c>
    </row>
    <row r="74" spans="1:12" s="23" customFormat="1" ht="52">
      <c r="A74" s="33">
        <v>46</v>
      </c>
      <c r="B74" s="5" t="s">
        <v>88</v>
      </c>
      <c r="C74" s="36" t="s">
        <v>209</v>
      </c>
      <c r="D74" s="36" t="s">
        <v>210</v>
      </c>
      <c r="E74" s="11" t="s">
        <v>86</v>
      </c>
      <c r="F74" s="6" t="s">
        <v>89</v>
      </c>
      <c r="G74" s="36" t="s">
        <v>211</v>
      </c>
      <c r="H74" s="40" t="s">
        <v>89</v>
      </c>
      <c r="I74" s="36" t="s">
        <v>211</v>
      </c>
      <c r="J74" s="35" t="s">
        <v>13</v>
      </c>
      <c r="K74" s="35" t="s">
        <v>177</v>
      </c>
      <c r="L74" s="22" t="s">
        <v>165</v>
      </c>
    </row>
    <row r="75" spans="1:12" s="23" customFormat="1" ht="78">
      <c r="A75" s="33">
        <v>47</v>
      </c>
      <c r="B75" s="5" t="s">
        <v>85</v>
      </c>
      <c r="C75" s="36" t="s">
        <v>206</v>
      </c>
      <c r="D75" s="36" t="s">
        <v>207</v>
      </c>
      <c r="E75" s="11" t="s">
        <v>86</v>
      </c>
      <c r="F75" s="5" t="s">
        <v>87</v>
      </c>
      <c r="G75" s="36" t="s">
        <v>208</v>
      </c>
      <c r="H75" s="34" t="s">
        <v>87</v>
      </c>
      <c r="I75" s="36" t="s">
        <v>208</v>
      </c>
      <c r="J75" s="35" t="s">
        <v>13</v>
      </c>
      <c r="K75" s="35" t="s">
        <v>176</v>
      </c>
      <c r="L75" s="22" t="s">
        <v>165</v>
      </c>
    </row>
    <row r="76" spans="1:12" s="23" customFormat="1" ht="52">
      <c r="A76" s="33">
        <v>48</v>
      </c>
      <c r="B76" s="5" t="s">
        <v>88</v>
      </c>
      <c r="C76" s="36" t="s">
        <v>209</v>
      </c>
      <c r="D76" s="36" t="s">
        <v>210</v>
      </c>
      <c r="E76" s="11" t="s">
        <v>86</v>
      </c>
      <c r="F76" s="6" t="s">
        <v>89</v>
      </c>
      <c r="G76" s="36" t="s">
        <v>211</v>
      </c>
      <c r="H76" s="40" t="s">
        <v>89</v>
      </c>
      <c r="I76" s="36" t="s">
        <v>211</v>
      </c>
      <c r="J76" s="35" t="s">
        <v>13</v>
      </c>
      <c r="K76" s="35" t="s">
        <v>177</v>
      </c>
      <c r="L76" s="22" t="s">
        <v>165</v>
      </c>
    </row>
    <row r="77" spans="1:12" s="23" customFormat="1" ht="78">
      <c r="A77" s="33">
        <v>49</v>
      </c>
      <c r="B77" s="7" t="s">
        <v>114</v>
      </c>
      <c r="C77" s="18">
        <v>4928</v>
      </c>
      <c r="D77" s="18">
        <v>4928</v>
      </c>
      <c r="E77" s="24" t="s">
        <v>86</v>
      </c>
      <c r="F77" s="7" t="s">
        <v>112</v>
      </c>
      <c r="G77" s="18">
        <f t="shared" ref="G77" si="2">C77</f>
        <v>4928</v>
      </c>
      <c r="H77" s="7" t="str">
        <f t="shared" ref="H77:I77" si="3">F77</f>
        <v>ร้านเดี่ยว อาร์ทเวิร์ค</v>
      </c>
      <c r="I77" s="18">
        <f t="shared" si="3"/>
        <v>4928</v>
      </c>
      <c r="J77" s="19" t="s">
        <v>13</v>
      </c>
      <c r="K77" s="27" t="s">
        <v>115</v>
      </c>
      <c r="L77" s="22" t="s">
        <v>165</v>
      </c>
    </row>
    <row r="78" spans="1:12" s="23" customFormat="1">
      <c r="A78" s="33">
        <v>50</v>
      </c>
      <c r="B78" s="4" t="s">
        <v>145</v>
      </c>
      <c r="C78" s="12">
        <v>8000</v>
      </c>
      <c r="D78" s="12">
        <v>8000</v>
      </c>
      <c r="E78" s="10" t="s">
        <v>119</v>
      </c>
      <c r="F78" s="13" t="s">
        <v>136</v>
      </c>
      <c r="G78" s="12">
        <v>8000</v>
      </c>
      <c r="H78" s="13" t="s">
        <v>136</v>
      </c>
      <c r="I78" s="12">
        <v>8000</v>
      </c>
      <c r="J78" s="28" t="s">
        <v>13</v>
      </c>
      <c r="K78" s="28" t="s">
        <v>198</v>
      </c>
      <c r="L78" s="22" t="s">
        <v>165</v>
      </c>
    </row>
    <row r="79" spans="1:12" s="23" customFormat="1">
      <c r="A79" s="33">
        <v>51</v>
      </c>
      <c r="B79" s="4" t="s">
        <v>142</v>
      </c>
      <c r="C79" s="12">
        <v>11214.95</v>
      </c>
      <c r="D79" s="12">
        <v>11214.95</v>
      </c>
      <c r="E79" s="10" t="s">
        <v>119</v>
      </c>
      <c r="F79" s="13" t="s">
        <v>134</v>
      </c>
      <c r="G79" s="12">
        <v>11214.95</v>
      </c>
      <c r="H79" s="13" t="s">
        <v>134</v>
      </c>
      <c r="I79" s="12">
        <v>11214.95</v>
      </c>
      <c r="J79" s="28" t="s">
        <v>13</v>
      </c>
      <c r="K79" s="28" t="s">
        <v>199</v>
      </c>
      <c r="L79" s="22" t="s">
        <v>165</v>
      </c>
    </row>
    <row r="80" spans="1:12" s="23" customFormat="1">
      <c r="A80" s="33">
        <v>52</v>
      </c>
      <c r="B80" s="4" t="s">
        <v>140</v>
      </c>
      <c r="C80" s="12">
        <v>36000</v>
      </c>
      <c r="D80" s="12">
        <v>36000</v>
      </c>
      <c r="E80" s="10" t="s">
        <v>119</v>
      </c>
      <c r="F80" s="13" t="s">
        <v>120</v>
      </c>
      <c r="G80" s="12">
        <v>36000</v>
      </c>
      <c r="H80" s="13" t="s">
        <v>120</v>
      </c>
      <c r="I80" s="12">
        <v>36000</v>
      </c>
      <c r="J80" s="28" t="s">
        <v>13</v>
      </c>
      <c r="K80" s="28" t="s">
        <v>200</v>
      </c>
      <c r="L80" s="22" t="s">
        <v>166</v>
      </c>
    </row>
    <row r="81" spans="1:12" s="23" customFormat="1" ht="104">
      <c r="A81" s="33">
        <v>53</v>
      </c>
      <c r="B81" s="7" t="s">
        <v>116</v>
      </c>
      <c r="C81" s="18">
        <v>8000</v>
      </c>
      <c r="D81" s="18">
        <v>8000</v>
      </c>
      <c r="E81" s="24" t="s">
        <v>86</v>
      </c>
      <c r="F81" s="7" t="s">
        <v>117</v>
      </c>
      <c r="G81" s="18">
        <f t="shared" ref="G81" si="4">C81</f>
        <v>8000</v>
      </c>
      <c r="H81" s="7" t="str">
        <f t="shared" ref="H81:I81" si="5">F81</f>
        <v>ร้านพิชัย เคมีภัณฑ์</v>
      </c>
      <c r="I81" s="18">
        <f t="shared" si="5"/>
        <v>8000</v>
      </c>
      <c r="J81" s="19" t="s">
        <v>13</v>
      </c>
      <c r="K81" s="27" t="s">
        <v>118</v>
      </c>
      <c r="L81" s="22" t="s">
        <v>166</v>
      </c>
    </row>
    <row r="82" spans="1:12" s="23" customFormat="1">
      <c r="A82" s="57">
        <v>54</v>
      </c>
      <c r="B82" s="54" t="s">
        <v>29</v>
      </c>
      <c r="C82" s="74">
        <v>6600</v>
      </c>
      <c r="D82" s="74">
        <v>6600</v>
      </c>
      <c r="E82" s="57" t="s">
        <v>12</v>
      </c>
      <c r="F82" s="7" t="s">
        <v>25</v>
      </c>
      <c r="G82" s="37">
        <v>6600</v>
      </c>
      <c r="H82" s="54" t="str">
        <f>F82</f>
        <v>หจก.รวมสินชื่นชอบ การเกษตร</v>
      </c>
      <c r="I82" s="47">
        <v>6600</v>
      </c>
      <c r="J82" s="46" t="s">
        <v>13</v>
      </c>
      <c r="K82" s="45" t="s">
        <v>32</v>
      </c>
      <c r="L82" s="44" t="s">
        <v>166</v>
      </c>
    </row>
    <row r="83" spans="1:12" s="23" customFormat="1">
      <c r="A83" s="58"/>
      <c r="B83" s="54"/>
      <c r="C83" s="75"/>
      <c r="D83" s="75"/>
      <c r="E83" s="58"/>
      <c r="F83" s="4" t="s">
        <v>30</v>
      </c>
      <c r="G83" s="37">
        <v>6850</v>
      </c>
      <c r="H83" s="54"/>
      <c r="I83" s="47"/>
      <c r="J83" s="46"/>
      <c r="K83" s="45"/>
      <c r="L83" s="44"/>
    </row>
    <row r="84" spans="1:12" s="23" customFormat="1">
      <c r="A84" s="59"/>
      <c r="B84" s="54"/>
      <c r="C84" s="76"/>
      <c r="D84" s="76"/>
      <c r="E84" s="59"/>
      <c r="F84" s="4" t="s">
        <v>31</v>
      </c>
      <c r="G84" s="37">
        <v>7000</v>
      </c>
      <c r="H84" s="54"/>
      <c r="I84" s="47"/>
      <c r="J84" s="46"/>
      <c r="K84" s="45"/>
      <c r="L84" s="44"/>
    </row>
    <row r="85" spans="1:12" s="23" customFormat="1">
      <c r="A85" s="46">
        <v>55</v>
      </c>
      <c r="B85" s="54" t="s">
        <v>61</v>
      </c>
      <c r="C85" s="74">
        <v>11680</v>
      </c>
      <c r="D85" s="74">
        <v>11680</v>
      </c>
      <c r="E85" s="57" t="s">
        <v>12</v>
      </c>
      <c r="F85" s="4" t="s">
        <v>26</v>
      </c>
      <c r="G85" s="37">
        <v>11680</v>
      </c>
      <c r="H85" s="54" t="str">
        <f>F85</f>
        <v>สากลการเกษตร 2015 สำนักงานใหญ่</v>
      </c>
      <c r="I85" s="47">
        <v>11680</v>
      </c>
      <c r="J85" s="46" t="s">
        <v>13</v>
      </c>
      <c r="K85" s="45" t="s">
        <v>64</v>
      </c>
      <c r="L85" s="44" t="s">
        <v>166</v>
      </c>
    </row>
    <row r="86" spans="1:12" s="23" customFormat="1">
      <c r="A86" s="46"/>
      <c r="B86" s="54"/>
      <c r="C86" s="75"/>
      <c r="D86" s="75"/>
      <c r="E86" s="58"/>
      <c r="F86" s="4" t="s">
        <v>62</v>
      </c>
      <c r="G86" s="37">
        <v>12800</v>
      </c>
      <c r="H86" s="54"/>
      <c r="I86" s="47"/>
      <c r="J86" s="46"/>
      <c r="K86" s="45"/>
      <c r="L86" s="44"/>
    </row>
    <row r="87" spans="1:12" s="23" customFormat="1">
      <c r="A87" s="46"/>
      <c r="B87" s="54"/>
      <c r="C87" s="76"/>
      <c r="D87" s="76"/>
      <c r="E87" s="59"/>
      <c r="F87" s="4" t="s">
        <v>63</v>
      </c>
      <c r="G87" s="37">
        <v>13000</v>
      </c>
      <c r="H87" s="54"/>
      <c r="I87" s="47"/>
      <c r="J87" s="46"/>
      <c r="K87" s="45"/>
      <c r="L87" s="44"/>
    </row>
    <row r="88" spans="1:12" s="23" customFormat="1" ht="52">
      <c r="A88" s="46">
        <v>56</v>
      </c>
      <c r="B88" s="54" t="s">
        <v>69</v>
      </c>
      <c r="C88" s="74">
        <v>10549</v>
      </c>
      <c r="D88" s="74">
        <v>10549</v>
      </c>
      <c r="E88" s="57" t="s">
        <v>12</v>
      </c>
      <c r="F88" s="7" t="s">
        <v>23</v>
      </c>
      <c r="G88" s="37">
        <v>10549</v>
      </c>
      <c r="H88" s="54" t="str">
        <f>F88</f>
        <v>บริษัท ตันติพงษ์ เทรดดิ้ง (สำนักงานใหญ่)</v>
      </c>
      <c r="I88" s="47">
        <v>10549</v>
      </c>
      <c r="J88" s="46" t="s">
        <v>13</v>
      </c>
      <c r="K88" s="45" t="s">
        <v>71</v>
      </c>
      <c r="L88" s="44" t="s">
        <v>166</v>
      </c>
    </row>
    <row r="89" spans="1:12" s="23" customFormat="1">
      <c r="A89" s="46"/>
      <c r="B89" s="54"/>
      <c r="C89" s="75"/>
      <c r="D89" s="75"/>
      <c r="E89" s="58"/>
      <c r="F89" s="7" t="s">
        <v>24</v>
      </c>
      <c r="G89" s="37">
        <v>12500</v>
      </c>
      <c r="H89" s="54"/>
      <c r="I89" s="47"/>
      <c r="J89" s="46"/>
      <c r="K89" s="45"/>
      <c r="L89" s="44"/>
    </row>
    <row r="90" spans="1:12" s="23" customFormat="1">
      <c r="A90" s="46"/>
      <c r="B90" s="54"/>
      <c r="C90" s="76"/>
      <c r="D90" s="76"/>
      <c r="E90" s="59"/>
      <c r="F90" s="7" t="s">
        <v>70</v>
      </c>
      <c r="G90" s="37">
        <v>13750</v>
      </c>
      <c r="H90" s="54"/>
      <c r="I90" s="47"/>
      <c r="J90" s="46"/>
      <c r="K90" s="45"/>
      <c r="L90" s="44"/>
    </row>
    <row r="91" spans="1:12" s="23" customFormat="1" ht="34.5" customHeight="1">
      <c r="A91" s="46">
        <v>57</v>
      </c>
      <c r="B91" s="54" t="s">
        <v>47</v>
      </c>
      <c r="C91" s="77">
        <v>4268</v>
      </c>
      <c r="D91" s="74">
        <v>4268</v>
      </c>
      <c r="E91" s="57" t="s">
        <v>12</v>
      </c>
      <c r="F91" s="7" t="s">
        <v>68</v>
      </c>
      <c r="G91" s="37">
        <v>4268</v>
      </c>
      <c r="H91" s="54" t="str">
        <f>F91</f>
        <v>บริษัท มิวนิคบุ๊คเซ็นเตอร์ จำกัด</v>
      </c>
      <c r="I91" s="47">
        <v>4268</v>
      </c>
      <c r="J91" s="46" t="s">
        <v>13</v>
      </c>
      <c r="K91" s="45" t="s">
        <v>46</v>
      </c>
      <c r="L91" s="44" t="s">
        <v>175</v>
      </c>
    </row>
    <row r="92" spans="1:12" s="23" customFormat="1" ht="34.5" customHeight="1">
      <c r="A92" s="46"/>
      <c r="B92" s="54"/>
      <c r="C92" s="78"/>
      <c r="D92" s="75"/>
      <c r="E92" s="58"/>
      <c r="F92" s="4" t="s">
        <v>27</v>
      </c>
      <c r="G92" s="37">
        <v>4355</v>
      </c>
      <c r="H92" s="54"/>
      <c r="I92" s="47"/>
      <c r="J92" s="46"/>
      <c r="K92" s="45"/>
      <c r="L92" s="44"/>
    </row>
    <row r="93" spans="1:12" s="23" customFormat="1" ht="34.5" customHeight="1">
      <c r="A93" s="46"/>
      <c r="B93" s="54"/>
      <c r="C93" s="79"/>
      <c r="D93" s="76"/>
      <c r="E93" s="59"/>
      <c r="F93" s="4" t="s">
        <v>33</v>
      </c>
      <c r="G93" s="37">
        <v>4401</v>
      </c>
      <c r="H93" s="54"/>
      <c r="I93" s="47"/>
      <c r="J93" s="46"/>
      <c r="K93" s="45"/>
      <c r="L93" s="44"/>
    </row>
    <row r="94" spans="1:12" s="23" customFormat="1">
      <c r="A94" s="46">
        <v>58</v>
      </c>
      <c r="B94" s="54" t="s">
        <v>28</v>
      </c>
      <c r="C94" s="77">
        <v>1065</v>
      </c>
      <c r="D94" s="74">
        <v>1065</v>
      </c>
      <c r="E94" s="57" t="s">
        <v>12</v>
      </c>
      <c r="F94" s="7" t="s">
        <v>68</v>
      </c>
      <c r="G94" s="37">
        <v>1065</v>
      </c>
      <c r="H94" s="65" t="str">
        <f>F94</f>
        <v>บริษัท มิวนิคบุ๊คเซ็นเตอร์ จำกัด</v>
      </c>
      <c r="I94" s="47">
        <v>1065</v>
      </c>
      <c r="J94" s="46" t="s">
        <v>13</v>
      </c>
      <c r="K94" s="45" t="s">
        <v>48</v>
      </c>
      <c r="L94" s="44" t="s">
        <v>175</v>
      </c>
    </row>
    <row r="95" spans="1:12" s="23" customFormat="1">
      <c r="A95" s="46"/>
      <c r="B95" s="54"/>
      <c r="C95" s="78"/>
      <c r="D95" s="75"/>
      <c r="E95" s="58"/>
      <c r="F95" s="4" t="s">
        <v>27</v>
      </c>
      <c r="G95" s="37">
        <v>1077</v>
      </c>
      <c r="H95" s="66"/>
      <c r="I95" s="47"/>
      <c r="J95" s="46"/>
      <c r="K95" s="45"/>
      <c r="L95" s="44"/>
    </row>
    <row r="96" spans="1:12" s="23" customFormat="1">
      <c r="A96" s="46"/>
      <c r="B96" s="54"/>
      <c r="C96" s="79"/>
      <c r="D96" s="76"/>
      <c r="E96" s="59"/>
      <c r="F96" s="4" t="s">
        <v>33</v>
      </c>
      <c r="G96" s="37">
        <v>1080</v>
      </c>
      <c r="H96" s="67"/>
      <c r="I96" s="47"/>
      <c r="J96" s="46"/>
      <c r="K96" s="45"/>
      <c r="L96" s="44"/>
    </row>
    <row r="97" spans="1:12" s="23" customFormat="1" ht="78">
      <c r="A97" s="33">
        <v>59</v>
      </c>
      <c r="B97" s="7" t="s">
        <v>99</v>
      </c>
      <c r="C97" s="68">
        <v>1271160</v>
      </c>
      <c r="D97" s="68">
        <v>1271160</v>
      </c>
      <c r="E97" s="16" t="s">
        <v>91</v>
      </c>
      <c r="F97" s="15" t="s">
        <v>100</v>
      </c>
      <c r="G97" s="18">
        <v>1177000</v>
      </c>
      <c r="H97" s="15" t="s">
        <v>101</v>
      </c>
      <c r="I97" s="18">
        <v>1177000</v>
      </c>
      <c r="J97" s="16" t="s">
        <v>13</v>
      </c>
      <c r="K97" s="60">
        <v>23320168103</v>
      </c>
      <c r="L97" s="22" t="s">
        <v>167</v>
      </c>
    </row>
    <row r="98" spans="1:12" s="23" customFormat="1">
      <c r="A98" s="33">
        <v>60</v>
      </c>
      <c r="B98" s="4" t="s">
        <v>218</v>
      </c>
      <c r="C98" s="12">
        <v>23654.2</v>
      </c>
      <c r="D98" s="12">
        <v>23654.2</v>
      </c>
      <c r="E98" s="10" t="s">
        <v>119</v>
      </c>
      <c r="F98" s="13" t="s">
        <v>129</v>
      </c>
      <c r="G98" s="12">
        <v>23654.2</v>
      </c>
      <c r="H98" s="13" t="s">
        <v>129</v>
      </c>
      <c r="I98" s="12">
        <v>23654.2</v>
      </c>
      <c r="J98" s="28" t="s">
        <v>13</v>
      </c>
      <c r="K98" s="28" t="s">
        <v>201</v>
      </c>
      <c r="L98" s="22" t="s">
        <v>167</v>
      </c>
    </row>
    <row r="99" spans="1:12" s="23" customFormat="1">
      <c r="A99" s="33">
        <v>61</v>
      </c>
      <c r="B99" s="4" t="s">
        <v>218</v>
      </c>
      <c r="C99" s="12">
        <v>39900</v>
      </c>
      <c r="D99" s="12">
        <v>39900</v>
      </c>
      <c r="E99" s="10" t="s">
        <v>119</v>
      </c>
      <c r="F99" s="13" t="s">
        <v>137</v>
      </c>
      <c r="G99" s="12">
        <v>39900</v>
      </c>
      <c r="H99" s="13" t="s">
        <v>137</v>
      </c>
      <c r="I99" s="12">
        <v>39900</v>
      </c>
      <c r="J99" s="28" t="s">
        <v>13</v>
      </c>
      <c r="K99" s="28" t="s">
        <v>202</v>
      </c>
      <c r="L99" s="22" t="s">
        <v>168</v>
      </c>
    </row>
    <row r="100" spans="1:12" s="23" customFormat="1">
      <c r="A100" s="33">
        <v>62</v>
      </c>
      <c r="B100" s="4" t="s">
        <v>218</v>
      </c>
      <c r="C100" s="12">
        <v>53983.18</v>
      </c>
      <c r="D100" s="12">
        <v>53983.18</v>
      </c>
      <c r="E100" s="10" t="s">
        <v>119</v>
      </c>
      <c r="F100" s="13" t="s">
        <v>138</v>
      </c>
      <c r="G100" s="12">
        <v>53983.18</v>
      </c>
      <c r="H100" s="13" t="s">
        <v>138</v>
      </c>
      <c r="I100" s="12">
        <v>53983.18</v>
      </c>
      <c r="J100" s="28" t="s">
        <v>13</v>
      </c>
      <c r="K100" s="28" t="s">
        <v>205</v>
      </c>
      <c r="L100" s="22" t="s">
        <v>168</v>
      </c>
    </row>
    <row r="101" spans="1:12" s="23" customFormat="1">
      <c r="A101" s="33">
        <v>63</v>
      </c>
      <c r="B101" s="4" t="s">
        <v>218</v>
      </c>
      <c r="C101" s="12">
        <v>21098.13</v>
      </c>
      <c r="D101" s="12">
        <v>21098.13</v>
      </c>
      <c r="E101" s="10" t="s">
        <v>119</v>
      </c>
      <c r="F101" s="13" t="s">
        <v>129</v>
      </c>
      <c r="G101" s="12">
        <v>21098.13</v>
      </c>
      <c r="H101" s="13" t="s">
        <v>129</v>
      </c>
      <c r="I101" s="12">
        <v>21098.13</v>
      </c>
      <c r="J101" s="28" t="s">
        <v>13</v>
      </c>
      <c r="K101" s="28" t="s">
        <v>204</v>
      </c>
      <c r="L101" s="22" t="s">
        <v>168</v>
      </c>
    </row>
    <row r="102" spans="1:12" s="23" customFormat="1">
      <c r="A102" s="33">
        <v>64</v>
      </c>
      <c r="B102" s="4" t="s">
        <v>218</v>
      </c>
      <c r="C102" s="12">
        <v>18442.05</v>
      </c>
      <c r="D102" s="12">
        <v>18442.05</v>
      </c>
      <c r="E102" s="10" t="s">
        <v>119</v>
      </c>
      <c r="F102" s="13" t="s">
        <v>139</v>
      </c>
      <c r="G102" s="12">
        <v>18442.05</v>
      </c>
      <c r="H102" s="13" t="s">
        <v>139</v>
      </c>
      <c r="I102" s="12">
        <v>18442.05</v>
      </c>
      <c r="J102" s="28" t="s">
        <v>13</v>
      </c>
      <c r="K102" s="28" t="s">
        <v>203</v>
      </c>
      <c r="L102" s="22" t="s">
        <v>219</v>
      </c>
    </row>
  </sheetData>
  <mergeCells count="175">
    <mergeCell ref="C88:C90"/>
    <mergeCell ref="D88:D90"/>
    <mergeCell ref="E88:E90"/>
    <mergeCell ref="C91:C93"/>
    <mergeCell ref="D91:D93"/>
    <mergeCell ref="E91:E93"/>
    <mergeCell ref="E63:E65"/>
    <mergeCell ref="C66:C68"/>
    <mergeCell ref="D66:D68"/>
    <mergeCell ref="E66:E68"/>
    <mergeCell ref="A82:A84"/>
    <mergeCell ref="C82:C84"/>
    <mergeCell ref="D82:D84"/>
    <mergeCell ref="E82:E84"/>
    <mergeCell ref="C85:C87"/>
    <mergeCell ref="D85:D87"/>
    <mergeCell ref="E85:E87"/>
    <mergeCell ref="E51:E53"/>
    <mergeCell ref="C12:C14"/>
    <mergeCell ref="D12:D14"/>
    <mergeCell ref="E12:E14"/>
    <mergeCell ref="H12:H14"/>
    <mergeCell ref="C36:C38"/>
    <mergeCell ref="D36:D38"/>
    <mergeCell ref="E36:E38"/>
    <mergeCell ref="C39:C41"/>
    <mergeCell ref="D39:D41"/>
    <mergeCell ref="E39:E41"/>
    <mergeCell ref="A94:A96"/>
    <mergeCell ref="A57:A59"/>
    <mergeCell ref="A60:A62"/>
    <mergeCell ref="B60:B62"/>
    <mergeCell ref="E60:E62"/>
    <mergeCell ref="H60:H62"/>
    <mergeCell ref="I60:I62"/>
    <mergeCell ref="J60:J62"/>
    <mergeCell ref="C94:C96"/>
    <mergeCell ref="D94:D96"/>
    <mergeCell ref="E94:E96"/>
    <mergeCell ref="H94:H96"/>
    <mergeCell ref="C57:C59"/>
    <mergeCell ref="D57:D59"/>
    <mergeCell ref="C60:C62"/>
    <mergeCell ref="D60:D62"/>
    <mergeCell ref="B94:B96"/>
    <mergeCell ref="B91:B93"/>
    <mergeCell ref="A66:A68"/>
    <mergeCell ref="A85:A87"/>
    <mergeCell ref="A88:A90"/>
    <mergeCell ref="A91:A93"/>
    <mergeCell ref="H91:H93"/>
    <mergeCell ref="D63:D65"/>
    <mergeCell ref="B39:B41"/>
    <mergeCell ref="B63:B65"/>
    <mergeCell ref="B51:B53"/>
    <mergeCell ref="B82:B84"/>
    <mergeCell ref="B66:B68"/>
    <mergeCell ref="B88:B90"/>
    <mergeCell ref="B54:B56"/>
    <mergeCell ref="B57:B59"/>
    <mergeCell ref="E57:E59"/>
    <mergeCell ref="B85:B87"/>
    <mergeCell ref="C54:C56"/>
    <mergeCell ref="D54:D56"/>
    <mergeCell ref="E54:E56"/>
    <mergeCell ref="C63:C65"/>
    <mergeCell ref="B45:B47"/>
    <mergeCell ref="B42:B44"/>
    <mergeCell ref="C42:C44"/>
    <mergeCell ref="D42:D44"/>
    <mergeCell ref="E42:E44"/>
    <mergeCell ref="C45:C47"/>
    <mergeCell ref="D45:D47"/>
    <mergeCell ref="E45:E47"/>
    <mergeCell ref="C51:C53"/>
    <mergeCell ref="D51:D53"/>
    <mergeCell ref="A1:L1"/>
    <mergeCell ref="A2:L2"/>
    <mergeCell ref="A3:L3"/>
    <mergeCell ref="F4:G4"/>
    <mergeCell ref="H4:I4"/>
    <mergeCell ref="K4:L4"/>
    <mergeCell ref="A5:A6"/>
    <mergeCell ref="A12:A14"/>
    <mergeCell ref="A63:A65"/>
    <mergeCell ref="A36:A38"/>
    <mergeCell ref="A39:A41"/>
    <mergeCell ref="A42:A44"/>
    <mergeCell ref="A45:A47"/>
    <mergeCell ref="A51:A53"/>
    <mergeCell ref="A54:A56"/>
    <mergeCell ref="B12:B14"/>
    <mergeCell ref="B36:B38"/>
    <mergeCell ref="B5:B6"/>
    <mergeCell ref="C5:C6"/>
    <mergeCell ref="D5:D6"/>
    <mergeCell ref="E5:E6"/>
    <mergeCell ref="F5:G5"/>
    <mergeCell ref="H5:I5"/>
    <mergeCell ref="J5:J6"/>
    <mergeCell ref="K5:L5"/>
    <mergeCell ref="I12:I14"/>
    <mergeCell ref="J12:J14"/>
    <mergeCell ref="K12:K14"/>
    <mergeCell ref="L12:L14"/>
    <mergeCell ref="J45:J47"/>
    <mergeCell ref="K45:K47"/>
    <mergeCell ref="L45:L47"/>
    <mergeCell ref="H45:H47"/>
    <mergeCell ref="H42:H44"/>
    <mergeCell ref="H39:H41"/>
    <mergeCell ref="H36:H38"/>
    <mergeCell ref="I36:I38"/>
    <mergeCell ref="J36:J38"/>
    <mergeCell ref="K36:K38"/>
    <mergeCell ref="L36:L38"/>
    <mergeCell ref="I45:I47"/>
    <mergeCell ref="L51:L53"/>
    <mergeCell ref="K51:K53"/>
    <mergeCell ref="J51:J53"/>
    <mergeCell ref="I51:I53"/>
    <mergeCell ref="H51:H53"/>
    <mergeCell ref="K39:K41"/>
    <mergeCell ref="L39:L41"/>
    <mergeCell ref="J39:J41"/>
    <mergeCell ref="I39:I41"/>
    <mergeCell ref="I42:I44"/>
    <mergeCell ref="J42:J44"/>
    <mergeCell ref="K42:K44"/>
    <mergeCell ref="L42:L44"/>
    <mergeCell ref="L54:L56"/>
    <mergeCell ref="K54:K56"/>
    <mergeCell ref="J54:J56"/>
    <mergeCell ref="I54:I56"/>
    <mergeCell ref="J63:J65"/>
    <mergeCell ref="L63:L65"/>
    <mergeCell ref="K63:K65"/>
    <mergeCell ref="I63:I65"/>
    <mergeCell ref="H63:H65"/>
    <mergeCell ref="L57:L59"/>
    <mergeCell ref="L60:L62"/>
    <mergeCell ref="K60:K62"/>
    <mergeCell ref="H57:H59"/>
    <mergeCell ref="I57:I59"/>
    <mergeCell ref="J57:J59"/>
    <mergeCell ref="K57:K59"/>
    <mergeCell ref="H54:H56"/>
    <mergeCell ref="L66:L68"/>
    <mergeCell ref="K66:K68"/>
    <mergeCell ref="J66:J68"/>
    <mergeCell ref="I66:I68"/>
    <mergeCell ref="H66:H68"/>
    <mergeCell ref="L82:L84"/>
    <mergeCell ref="K82:K84"/>
    <mergeCell ref="J82:J84"/>
    <mergeCell ref="I82:I84"/>
    <mergeCell ref="H82:H84"/>
    <mergeCell ref="L94:L96"/>
    <mergeCell ref="K94:K96"/>
    <mergeCell ref="J94:J96"/>
    <mergeCell ref="I94:I96"/>
    <mergeCell ref="L85:L87"/>
    <mergeCell ref="K85:K87"/>
    <mergeCell ref="J85:J87"/>
    <mergeCell ref="I85:I87"/>
    <mergeCell ref="H85:H87"/>
    <mergeCell ref="L88:L90"/>
    <mergeCell ref="K88:K90"/>
    <mergeCell ref="J88:J90"/>
    <mergeCell ref="I88:I90"/>
    <mergeCell ref="H88:H90"/>
    <mergeCell ref="L91:L93"/>
    <mergeCell ref="K91:K93"/>
    <mergeCell ref="J91:J93"/>
    <mergeCell ref="I91:I93"/>
  </mergeCells>
  <pageMargins left="0.23622047244094491" right="0.19685039370078741" top="0.59055118110236227" bottom="0.59055118110236227" header="0" footer="0.62992125984251968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สชร.1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Admin</cp:lastModifiedBy>
  <cp:lastPrinted>2026-06-29T15:39:35Z</cp:lastPrinted>
  <dcterms:created xsi:type="dcterms:W3CDTF">2023-04-24T07:04:18Z</dcterms:created>
  <dcterms:modified xsi:type="dcterms:W3CDTF">2026-06-29T15:39:51Z</dcterms:modified>
</cp:coreProperties>
</file>